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C:\Users\ADMIN\Desktop\SOMALIA\ACTIVE\REVISED BOQS\MILK BOQS\"/>
    </mc:Choice>
  </mc:AlternateContent>
  <xr:revisionPtr revIDLastSave="0" documentId="13_ncr:1_{FD5A38B6-684E-455A-B95B-B7C3C83581F1}" xr6:coauthVersionLast="47" xr6:coauthVersionMax="47" xr10:uidLastSave="{00000000-0000-0000-0000-000000000000}"/>
  <bookViews>
    <workbookView xWindow="-96" yWindow="-96" windowWidth="23232" windowHeight="13872" tabRatio="821" firstSheet="2" activeTab="4" xr2:uid="{00000000-000D-0000-FFFF-FFFF00000000}"/>
  </bookViews>
  <sheets>
    <sheet name="New Wateryard" sheetId="11" state="hidden" r:id="rId1"/>
    <sheet name="Water Yard Rehabilitation" sheetId="13" state="hidden" r:id="rId2"/>
    <sheet name="Bill No. A-MILK" sheetId="12" r:id="rId3"/>
    <sheet name="Bill No. B-COLD STORAGE UNIT(S)" sheetId="26" r:id="rId4"/>
    <sheet name="Summary" sheetId="25"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YR1" localSheetId="4">'[1]1'!#REF!</definedName>
    <definedName name="_YR1">'[1]1'!#REF!</definedName>
    <definedName name="_YR2" localSheetId="4">'[1]1'!#REF!</definedName>
    <definedName name="_YR2">'[1]1'!#REF!</definedName>
    <definedName name="Active">[2]P1!$D$15:$D$16</definedName>
    <definedName name="Active1">[3]P1!$D$15:$D$16</definedName>
    <definedName name="ADVANCE">[4]P1!$J$15:$J$28</definedName>
    <definedName name="ADVANCEBOOK">[5]BK3!$A$4:$Q$400</definedName>
    <definedName name="Afg_EUR_rate">'[6]BoQ-Unit costs'!$H$1</definedName>
    <definedName name="Afg_EURO_rate">#REF!</definedName>
    <definedName name="Afg_USD_rate">#REF!</definedName>
    <definedName name="Age_العمر">#REF!</definedName>
    <definedName name="Areas">[2]P1!$AH$15:$AH$28</definedName>
    <definedName name="Areas2">[3]P1!$AH$15:$AH$30</definedName>
    <definedName name="ath">[7]P1!$H$15:$H$20</definedName>
    <definedName name="bailleurs">'[8]1 Parameters'!$R$6:$R$47</definedName>
    <definedName name="base">'[8]1 Parameters'!$C$6:$C$20</definedName>
    <definedName name="Base2">[3]P1!$H$15:$H$18</definedName>
    <definedName name="Beg_Bal">#REF!</definedName>
    <definedName name="BUDGET">[2]P1!$L$15:$L$25</definedName>
    <definedName name="Camp_Area">'[9]FBM Results'!#REF!</definedName>
    <definedName name="countryCol">[10]AdminNames!$D:$D</definedName>
    <definedName name="countryStart">[10]AdminNames!$D$1</definedName>
    <definedName name="current_location_District" localSheetId="4">#REF!</definedName>
    <definedName name="current_location_District">#REF!</definedName>
    <definedName name="current_location_Gov" localSheetId="4">#REF!</definedName>
    <definedName name="current_location_Gov">#REF!</definedName>
    <definedName name="CVGSTH">[11]P1!$H$15:$H$20</definedName>
    <definedName name="Data" localSheetId="4">#REF!</definedName>
    <definedName name="Data">#REF!</definedName>
    <definedName name="_xlnm.Database">[5]D1!$A$4:$AB$400</definedName>
    <definedName name="Date_of_Arrival_تاريخ_الوصول_للموقع_الحالي" localSheetId="4">#REF!</definedName>
    <definedName name="Date_of_Arrival_تاريخ_الوصول_للموقع_الحالي">#REF!</definedName>
    <definedName name="DD">[12]D1!$A$5:$A$400</definedName>
    <definedName name="Department">[2]P1!$J$15:$J$28</definedName>
    <definedName name="DEVISES">'[8]1 Parameters'!$I$6:$I$25</definedName>
    <definedName name="Distribution_Plan_خطـــــة_التوزيـــــع">#REF!</definedName>
    <definedName name="Duraiton">[13]P1!$AF$15:$AF$17</definedName>
    <definedName name="eldouma" localSheetId="4">#REF!</definedName>
    <definedName name="eldouma">#REF!</definedName>
    <definedName name="End_Bal" localSheetId="4">#REF!</definedName>
    <definedName name="End_Bal">#REF!</definedName>
    <definedName name="err">[14]P1!$P$15:$P$24</definedName>
    <definedName name="exch">'[15]Detailed Budget'!$F$5</definedName>
    <definedName name="Extra_Pay" localSheetId="4">#REF!</definedName>
    <definedName name="Extra_Pay">#REF!</definedName>
    <definedName name="EXTRAPAYBOOK">[5]BK6!$A$4:$L$400</definedName>
    <definedName name="FCT_DETAIL1">'[16]1 Parameters'!$AX$6:$AX$115</definedName>
    <definedName name="FCT_NOMCATCOMPTA">'[16]1 Parameters'!$AR$6:$AR$21</definedName>
    <definedName name="Female_اناث" localSheetId="4">#REF!</definedName>
    <definedName name="Female_اناث">#REF!</definedName>
    <definedName name="Full_Print" localSheetId="4">#REF!</definedName>
    <definedName name="Full_Print">#REF!</definedName>
    <definedName name="g" localSheetId="4">IF(Loan_Amount*Summary!Interest_Rate*Loan_Years*Loan_Start&gt;0,1,0)</definedName>
    <definedName name="g">IF(Loan_Amount*Interest_Rate*Loan_Years*Loan_Start&gt;0,1,0)</definedName>
    <definedName name="Gender_الجنس" localSheetId="4">#REF!</definedName>
    <definedName name="Gender_الجنس">#REF!</definedName>
    <definedName name="get_dist_list_idp_departures_Gov" localSheetId="4">INDEX(#REF!,MATCH(#REF!,#REF!,0))</definedName>
    <definedName name="get_dist_list_idp_departures_Gov">INDEX(#REF!,MATCH(#REF!,#REF!,0))</definedName>
    <definedName name="get_dist_list_loc_gov" localSheetId="4">INDEX(#REF!,MATCH(#REF!,#REF!,0))</definedName>
    <definedName name="get_dist_list_loc_gov">INDEX(#REF!,MATCH(#REF!,#REF!,0))</definedName>
    <definedName name="Grade" localSheetId="4">#REF!</definedName>
    <definedName name="Grade">#REF!</definedName>
    <definedName name="Header_Row">ROW(#REF!)</definedName>
    <definedName name="HR_CLASSIF">'[8]1 Parameters'!$AL$7:$AL$45</definedName>
    <definedName name="HR_CLASSIF2">'[8]1 Parameters'!$AL$7:$AO$45</definedName>
    <definedName name="HR_DPT">'[8]1 Parameters'!$AE$6:$AE$21</definedName>
    <definedName name="HR_DPT3">'[8]1 Parameters'!$AE$6:$AG$21</definedName>
    <definedName name="HR_SEXE">'[8]1 Parameters'!$AB$6:$AB$7</definedName>
    <definedName name="ID">#REF!</definedName>
    <definedName name="ID_Number">#REF!</definedName>
    <definedName name="idp_departures_District">#REF!</definedName>
    <definedName name="idp_departures_Gov">#REF!</definedName>
    <definedName name="IncomeTaxe">[5]P2!$A$72:$G$119</definedName>
    <definedName name="Int" localSheetId="4">#REF!</definedName>
    <definedName name="Int">#REF!</definedName>
    <definedName name="Interest_Rate" localSheetId="4">#REF!</definedName>
    <definedName name="Interest_Rate">#REF!</definedName>
    <definedName name="kkkk" localSheetId="4">IF(Loan_Amount*Summary!Interest_Rate*Loan_Years*Loan_Start&gt;0,1,0)</definedName>
    <definedName name="kkkk">IF(Loan_Amount*Interest_Rate*Loan_Years*Loan_Start&gt;0,1,0)</definedName>
    <definedName name="kkkkkk" localSheetId="4">DATE(YEAR(Loan_Start),MONTH(Loan_Start)+Payment_Number,DAY(Loan_Start))</definedName>
    <definedName name="kkkkkk">DATE(YEAR(Loan_Start),MONTH(Loan_Start)+Payment_Number,DAY(Loan_Start))</definedName>
    <definedName name="Last_Row" localSheetId="4">IF(Summary!Values_Entered,Header_Row+Summary!Number_of_Payments,Header_Row)</definedName>
    <definedName name="Last_Row">IF(Values_Entered,Header_Row+Number_of_Payments,Header_Row)</definedName>
    <definedName name="LEAVESYNTHESIS">[5]F1!$A$4:$Q$504</definedName>
    <definedName name="List">[14]P1!$X$15:$X$20</definedName>
    <definedName name="ListA1T">[2]P1!$P$15:$P$24</definedName>
    <definedName name="ListA1U">[3]P1!$T$15:$T$17</definedName>
    <definedName name="ListA1V">[3]P1!$X$15:$X$20</definedName>
    <definedName name="ListA3A">[2]P1!$R$15:$R$20</definedName>
    <definedName name="ListA3B">[2]P1!$V$15:$V$27</definedName>
    <definedName name="ListB2K">[3]P1!$Z$15:$Z$28</definedName>
    <definedName name="ListB2L">[2]P1!$T$15:$T$25</definedName>
    <definedName name="ListContract">[11]P1!$D$19:$D$20</definedName>
    <definedName name="ListD4C">[3]P1!$V$15:$V$17</definedName>
    <definedName name="ListF1G">[2]P1!$N$15:$N$20</definedName>
    <definedName name="ListF1H">[2]P1!$X$15:$X$20</definedName>
    <definedName name="ListMonth">[11]P1!#REF!</definedName>
    <definedName name="ListRelocation">[11]P1!$AL$15:$AL$20</definedName>
    <definedName name="ListZ1J">[2]P1!$AB$15:$AB$16</definedName>
    <definedName name="LOABOOK">#REF!</definedName>
    <definedName name="Loan_Amount">#REF!</definedName>
    <definedName name="Loan_Start">#REF!</definedName>
    <definedName name="Loan_Years">#REF!</definedName>
    <definedName name="LOANBOOK">[5]BK4!$A$4:$AA$400</definedName>
    <definedName name="Male_ذكور" localSheetId="4">#REF!</definedName>
    <definedName name="Male_ذكور">#REF!</definedName>
    <definedName name="master" localSheetId="4">#REF!</definedName>
    <definedName name="master">#REF!</definedName>
    <definedName name="MCWH">[5]P2!$F$3</definedName>
    <definedName name="MEDCOST">[5]BK5!$L$4:$L$55</definedName>
    <definedName name="MEDSTAFFCODE">[5]BK5!$B$4:$B$55</definedName>
    <definedName name="Name_of_Beneficeries___اسم_رب_الاسرة" localSheetId="4">#REF!</definedName>
    <definedName name="Name_of_Beneficeries___اسم_رب_الاسرة">#REF!</definedName>
    <definedName name="Name_of_Husband_Wife_اسم_الزوج_الزوجة" localSheetId="4">#REF!</definedName>
    <definedName name="Name_of_Husband_Wife_اسم_الزوج_الزوجة">#REF!</definedName>
    <definedName name="National_ID_Card_No__رقم_الهوية" localSheetId="4">#REF!</definedName>
    <definedName name="National_ID_Card_No__رقم_الهوية">#REF!</definedName>
    <definedName name="National_ID_Card_Type__نوع_الهوية">#REF!</definedName>
    <definedName name="No_of_boys">#REF!</definedName>
    <definedName name="No_of_cheldren_f">#REF!</definedName>
    <definedName name="No_of_cheldren_m">#REF!</definedName>
    <definedName name="No_of_girls">#REF!</definedName>
    <definedName name="No_of_men">#REF!</definedName>
    <definedName name="No_of_oldmen">#REF!</definedName>
    <definedName name="No_of_oldwomen">#REF!</definedName>
    <definedName name="No_of_women">#REF!</definedName>
    <definedName name="No_م">#REF!</definedName>
    <definedName name="Num_Pmt_Per_Year">#REF!</definedName>
    <definedName name="Number_of_Payments" localSheetId="4">MATCH(0.01,Summary!End_Bal,-1)+1</definedName>
    <definedName name="Number_of_Payments">MATCH(0.01,End_Bal,-1)+1</definedName>
    <definedName name="OVERBOOK">[5]BK2!$A$6:$M$400</definedName>
    <definedName name="OVERMAX">'[17]New Salary scale'!#REF!</definedName>
    <definedName name="OVERTEX">'[17]New Salary scale'!#REF!</definedName>
    <definedName name="OXFAM" localSheetId="4">#REF!</definedName>
    <definedName name="OXFAM">#REF!</definedName>
    <definedName name="OXFAM_0001" localSheetId="4">#REF!</definedName>
    <definedName name="OXFAM_0001">#REF!</definedName>
    <definedName name="OXFAM_Beneficiary_ID_Card_No__رقم_المستفيد" localSheetId="4">#REF!</definedName>
    <definedName name="OXFAM_Beneficiary_ID_Card_No__رقم_المستفيد">#REF!</definedName>
    <definedName name="Pay_Date">#REF!</definedName>
    <definedName name="Pay_Num">#REF!</definedName>
    <definedName name="PAYMENT">#REF!</definedName>
    <definedName name="Payment_Date" localSheetId="4">DATE(YEAR(Loan_Start),MONTH(Loan_Start)+Payment_Number,DAY(Loan_Start))</definedName>
    <definedName name="Payment_Date">DATE(YEAR(Loan_Start),MONTH(Loan_Start)+Payment_Number,DAY(Loan_Start))</definedName>
    <definedName name="PERSONALDATA">[5]D2!$A$4:$AF$400</definedName>
    <definedName name="PHCC">[18]Facilities!$H$10</definedName>
    <definedName name="PHCU">[18]Facilities!$G$10</definedName>
    <definedName name="Phone_No_رقم_الهاتف" localSheetId="4">#REF!</definedName>
    <definedName name="Phone_No_رقم_الهاتف">#REF!</definedName>
    <definedName name="Phone_Number" localSheetId="4">#REF!</definedName>
    <definedName name="Phone_Number">#REF!</definedName>
    <definedName name="Princ" localSheetId="4">#REF!</definedName>
    <definedName name="Princ">#REF!</definedName>
    <definedName name="_xlnm.Print_Area" localSheetId="4">Summary!$A$1:$F$14</definedName>
    <definedName name="Print_Area_Reset" localSheetId="4">OFFSET(Summary!Full_Print,0,0,Summary!Last_Row)</definedName>
    <definedName name="Print_Area_Reset">OFFSET(Full_Print,0,0,Last_Row)</definedName>
    <definedName name="_xlnm.Print_Titles" localSheetId="2">'Bill No. A-MILK'!$2:$5</definedName>
    <definedName name="Projectcode">[11]P1!$A$15:$B$53</definedName>
    <definedName name="PROJET">'[8]1 Parameters'!$F$6:$F$33</definedName>
    <definedName name="reasonterminationcontract">[11]P1!$AV$15:$AV$22</definedName>
    <definedName name="Remarks_ملاحظات" localSheetId="4">#REF!</definedName>
    <definedName name="Remarks_ملاحظات">#REF!</definedName>
    <definedName name="RemoveNotAlphasNotNum_st" localSheetId="4">INDEX(#REF!,MATCH(#REF!,#REF!,0))</definedName>
    <definedName name="RemoveNotAlphasNotNum_st">INDEX(#REF!,MATCH(#REF!,#REF!,0))</definedName>
    <definedName name="sa">[13]P2!$A$10:$AA$37</definedName>
    <definedName name="SALARY">#REF!</definedName>
    <definedName name="SALARYSCALE">[5]P2!$A$10:$Z$58</definedName>
    <definedName name="SalGrid" localSheetId="4">#REF!</definedName>
    <definedName name="SalGrid">#REF!</definedName>
    <definedName name="Sched_Pay" localSheetId="4">#REF!</definedName>
    <definedName name="Sched_Pay">#REF!</definedName>
    <definedName name="Scheduled_Extra_Payments" localSheetId="4">#REF!</definedName>
    <definedName name="Scheduled_Extra_Payments">#REF!</definedName>
    <definedName name="Scheduled_Interest_Rate">#REF!</definedName>
    <definedName name="Scheduled_Monthly_Payment">#REF!</definedName>
    <definedName name="SENTEX">[5]P2!$F$5</definedName>
    <definedName name="sigledev1">[19]renvoi!$A$5</definedName>
    <definedName name="sigledev4">[19]renvoi!$A$8</definedName>
    <definedName name="Spouse_Name">#REF!</definedName>
    <definedName name="STAFFCODE">#REF!</definedName>
    <definedName name="STAFFDATA">[5]D2!$A$4:$AF$400</definedName>
    <definedName name="StaffList">[20]D1!$A$5:$A$175</definedName>
    <definedName name="start_of_Displacement_date">INDEX(#REF!,1)</definedName>
    <definedName name="start_of_Registration_Date">INDEX(#REF!,1)</definedName>
    <definedName name="STATCONTRAT">'[21]2 Assumptions'!#REF!</definedName>
    <definedName name="STATUTCONTRAT">'[8]1 Parameters'!$N$6:$N$11</definedName>
    <definedName name="sum_Total" localSheetId="4">(SUM(#REF!,#REF!,#REF!,#REF!,#REF!,#REF!,#REF!,#REF!))</definedName>
    <definedName name="sum_Total">(SUM(#REF!,#REF!,#REF!,#REF!,#REF!,#REF!,#REF!,#REF!))</definedName>
    <definedName name="t_Shelter_Type">#REF!</definedName>
    <definedName name="t_table1_idtype">#REF!</definedName>
    <definedName name="T1DEDUC">[5]P2!$D$63</definedName>
    <definedName name="T1LUMPSUM">[5]P2!$G$63</definedName>
    <definedName name="T1MAX">[5]P2!$C$63</definedName>
    <definedName name="T1MIN">[5]P2!$B$63</definedName>
    <definedName name="T1RATE">[5]P2!$F$63</definedName>
    <definedName name="T2DEDUC">[5]P2!$D$64</definedName>
    <definedName name="T2LUMPSUM">[5]P2!$G$64</definedName>
    <definedName name="T2MAX">[5]P2!$C$64</definedName>
    <definedName name="T2MIN">[5]P2!$B$64</definedName>
    <definedName name="T2RATE">[5]P2!$F$64</definedName>
    <definedName name="T3DEDUC">[5]P2!$D$65</definedName>
    <definedName name="T3LUMPSUM">[5]P2!$G$65</definedName>
    <definedName name="T3MAX">[5]P2!$C$65</definedName>
    <definedName name="T3MIN">[5]P2!$B$65</definedName>
    <definedName name="T3RATE">[5]P2!$F$65</definedName>
    <definedName name="T4DEDUC">[5]P2!$D$66</definedName>
    <definedName name="T4LUMPSUM">[5]P2!$G$66</definedName>
    <definedName name="T4MAX">[5]P2!$C$66</definedName>
    <definedName name="T4MIN">[5]P2!$B$66</definedName>
    <definedName name="T4RATE">[5]P2!$F$66</definedName>
    <definedName name="TAUX">'[16]1 Parameters'!$I$6:$J$25</definedName>
    <definedName name="Technical_Sector" localSheetId="4">#REF!</definedName>
    <definedName name="Technical_Sector">#REF!</definedName>
    <definedName name="test" localSheetId="4">#REF!</definedName>
    <definedName name="test">#REF!</definedName>
    <definedName name="The_Area_that_IDPs_from_it_المنطقة_التي_نزح_منها" localSheetId="4">#REF!</definedName>
    <definedName name="The_Area_that_IDPs_from_it_المنطقة_التي_نزح_منها">#REF!</definedName>
    <definedName name="The_Area_that_IDPs_to_it_المنطقة_التي_نزح_اليها">#REF!</definedName>
    <definedName name="Total">#REF!</definedName>
    <definedName name="Total_Interest">#REF!</definedName>
    <definedName name="Total_Pay">#REF!</definedName>
    <definedName name="Total_Payment" localSheetId="4">Scheduled_Payment+Extra_Payment</definedName>
    <definedName name="Total_Payment">Scheduled_Payment+Extra_Payment</definedName>
    <definedName name="Total_الاجمالي" localSheetId="4">#REF!</definedName>
    <definedName name="Total_الاجمالي">#REF!</definedName>
    <definedName name="TypeOfHours">[11]P1!$AY$15:$AY$17</definedName>
    <definedName name="Values_Entered" localSheetId="4">IF(Loan_Amount*Summary!Interest_Rate*Loan_Years*Loan_Start&gt;0,1,0)</definedName>
    <definedName name="Values_Entered">IF(Loan_Amount*Interest_Rate*Loan_Years*Loan_Start&gt;0,1,0)</definedName>
    <definedName name="VOLO">[22]paramètres!$B$5</definedName>
    <definedName name="Year1">#REF!</definedName>
    <definedName name="ااا" localSheetId="4">IF(Loan_Amount*Summary!Interest_Rate*Loan_Years*Loan_Start&gt;0,1,0)</definedName>
    <definedName name="ااا">IF(Loan_Amount*Interest_Rate*Loan_Years*Loan_Start&gt;0,1,0)</definedName>
    <definedName name="اااااااااا" localSheetId="4">OFFSET(Summary!Full_Print,0,0,Summary!Last_Row)</definedName>
    <definedName name="اااااااااا">OFFSET(Full_Print,0,0,Last_Row)</definedName>
    <definedName name="التثقيف" localSheetId="4">#REF!</definedName>
    <definedName name="التثقيف">#REF!</definedName>
    <definedName name="التكلفة" localSheetId="4">Scheduled_Payment+Extra_Payment</definedName>
    <definedName name="التكلفة">Scheduled_Payment+Extra_Payment</definedName>
    <definedName name="تتتتت" localSheetId="4">MATCH(0.01,Summary!End_Bal,-1)+1</definedName>
    <definedName name="تتتتت">MATCH(0.01,End_Bal,-1)+1</definedName>
    <definedName name="غغغغغغغغغغغغ" localSheetId="4">IF(Loan_Amount*Summary!Interest_Rate*Loan_Years*Loan_Start&gt;0,1,0)</definedName>
    <definedName name="غغغغغغغغغغغغ">IF(Loan_Amount*Interest_Rate*Loan_Years*Loan_Start&gt;0,1,0)</definedName>
    <definedName name="كلفة" localSheetId="4">Scheduled_Payment+Extra_Payment</definedName>
    <definedName name="كلفة">Scheduled_Payment+Extra_Payment</definedName>
    <definedName name="كلفه" localSheetId="4">DATE(YEAR([0]!Loan_Start),MONTH([0]!Loan_Start)+Payment_Number,DAY([0]!Loan_Start))</definedName>
    <definedName name="كلفه">DATE(YEAR([0]!Loan_Start),MONTH([0]!Loan_Start)+Payment_Number,DAY([0]!Loan_Start))</definedName>
    <definedName name="للل" localSheetId="4">OFFSET(Summary!Full_Print,0,0,Summary!Last_Row)</definedName>
    <definedName name="للل">OFFSET(Full_Print,0,0,Last_Row)</definedName>
    <definedName name="لللللللللل" localSheetId="4">DATE(YEAR(Loan_Start),MONTH(Loan_Start)+Payment_Number,DAY(Loan_Start))</definedName>
    <definedName name="لللللللللل">DATE(YEAR(Loan_Start),MONTH(Loan_Start)+Payment_Number,DAY(Loan_Start))</definedName>
    <definedName name="ننننننننننن" localSheetId="4">IF(Summary!Values_Entered,Header_Row+Summary!تتتتت,Header_Row)</definedName>
    <definedName name="ننننننننننن">IF(Values_Entered,Header_Row+تتتتت,Header_Row)</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2" i="26" l="1"/>
  <c r="F78" i="26"/>
  <c r="F76" i="26"/>
  <c r="F74" i="26"/>
  <c r="F71" i="26"/>
  <c r="F31" i="26"/>
  <c r="F8" i="12"/>
  <c r="F69" i="26"/>
  <c r="F42" i="26"/>
  <c r="F11" i="26"/>
  <c r="F68" i="26"/>
  <c r="F66" i="26"/>
  <c r="F9" i="26"/>
  <c r="F59" i="26"/>
  <c r="F29" i="26"/>
  <c r="F11" i="25"/>
  <c r="F10" i="26"/>
  <c r="F20" i="26"/>
  <c r="F21" i="26"/>
  <c r="F38" i="26"/>
  <c r="F44" i="26"/>
  <c r="F50" i="26"/>
  <c r="F54" i="26"/>
  <c r="F56" i="26"/>
  <c r="F58" i="26"/>
  <c r="F67" i="26"/>
  <c r="F8" i="26"/>
  <c r="F48" i="26"/>
  <c r="F23" i="26" l="1"/>
  <c r="F13" i="26"/>
  <c r="F40" i="26"/>
  <c r="F61" i="26" l="1"/>
  <c r="F80" i="26" s="1"/>
  <c r="F84" i="26" s="1"/>
  <c r="F11" i="12" l="1"/>
  <c r="F10" i="12"/>
  <c r="B38" i="13"/>
  <c r="A38" i="13"/>
  <c r="F36" i="13"/>
  <c r="F35" i="13"/>
  <c r="F34" i="13"/>
  <c r="F33" i="13"/>
  <c r="F32" i="13"/>
  <c r="F31" i="13"/>
  <c r="F29" i="13"/>
  <c r="F28" i="13"/>
  <c r="F27" i="13"/>
  <c r="F26" i="13"/>
  <c r="F24" i="13"/>
  <c r="F23" i="13"/>
  <c r="F22" i="13"/>
  <c r="F20" i="13"/>
  <c r="F19" i="13" s="1"/>
  <c r="F18" i="13"/>
  <c r="F17" i="13"/>
  <c r="F16" i="13"/>
  <c r="F14" i="13"/>
  <c r="F13" i="13"/>
  <c r="C22" i="11"/>
  <c r="B22" i="11"/>
  <c r="G19" i="11"/>
  <c r="G17" i="11"/>
  <c r="G16" i="11"/>
  <c r="G14" i="11"/>
  <c r="G13" i="11"/>
  <c r="G12" i="11"/>
  <c r="G11" i="11"/>
  <c r="G9" i="11"/>
  <c r="G8" i="11"/>
  <c r="F14" i="12" l="1"/>
  <c r="F30" i="13"/>
  <c r="F12" i="13"/>
  <c r="F25" i="13"/>
  <c r="G6" i="11"/>
  <c r="F22" i="11" s="1"/>
  <c r="G22" i="11" s="1"/>
  <c r="G23" i="11" s="1"/>
  <c r="F15" i="13"/>
  <c r="F6" i="13" s="1"/>
  <c r="F21" i="13" l="1"/>
  <c r="E38" i="13" s="1"/>
  <c r="F38" i="13" s="1"/>
  <c r="F39" i="13" s="1"/>
</calcChain>
</file>

<file path=xl/sharedStrings.xml><?xml version="1.0" encoding="utf-8"?>
<sst xmlns="http://schemas.openxmlformats.org/spreadsheetml/2006/main" count="280" uniqueCount="195">
  <si>
    <t>GRAND TOTAL</t>
  </si>
  <si>
    <t>BILL OF QUANTITIES</t>
  </si>
  <si>
    <t>South Sudan Enhancing Community Resilience and Local Governance Project (ECRP)</t>
  </si>
  <si>
    <t> </t>
  </si>
  <si>
    <r>
      <rPr>
        <b/>
        <sz val="11"/>
        <rFont val="Arial"/>
        <family val="2"/>
      </rPr>
      <t xml:space="preserve">Project Description: </t>
    </r>
    <r>
      <rPr>
        <sz val="11"/>
        <rFont val="Arial"/>
        <family val="2"/>
      </rPr>
      <t>Wungok Village  GPS : N=10.07358889, E=29.89319444 (Wungok Boma)-Werthen Payam,  Abouny Village GPS:  N=9.939001, E=29.825724 (Wunkur Boma)-Aliiny Payam ; Ayija Village GPS:  N=9.88216667, E=29.94313889 (Akotweng Boma)-Nyiel Payam; Drilling and construction of 3 new water yards installed with solar panels and submersible pump;</t>
    </r>
  </si>
  <si>
    <t>Name of Bidder:</t>
  </si>
  <si>
    <t>I</t>
  </si>
  <si>
    <t>Description</t>
  </si>
  <si>
    <t>Unit</t>
  </si>
  <si>
    <t>Quantity required for project</t>
  </si>
  <si>
    <t>Unit Cost [USD]</t>
  </si>
  <si>
    <t>Total cost (USD)</t>
  </si>
  <si>
    <t>BILL NO 1</t>
  </si>
  <si>
    <t>WATER YARD CONSTRUCTION, DISTRIBUTION SYSTEM AND CONSTRUCTION OF WATER POINT</t>
  </si>
  <si>
    <t>SOLAR SYSTEM</t>
  </si>
  <si>
    <t>Supply and installtion of a Dayliff or Lorentz solar system providing at least 36m3/day considering 6 hours of sunshine. The system shall comprise of a  submersible pump and well probe, float switch, smart PSU with wireless data connect, PV Disconnect, surge protector and lighting arrestor with a minimum of 1 piece of 8‐foot copper‐plated grounding rod. Design of the solar system needs to be inspected and validated by IOM prior to procurement and installation.</t>
  </si>
  <si>
    <t>LS</t>
  </si>
  <si>
    <t>Supply and install of a parallel series solar pannels certified to ISO, IEC 61215 and 61730 (TÜV Rheinland) and CE oversized by 1.2 to 1.3 times the motor size. The solar panels shall be mounted facing North and a tilt angle of 7deg, mounted onto a fabricated frame above the storage tanks.</t>
  </si>
  <si>
    <t>Horizontal installation of 3 flow meters, at the inlet of the storage, and 1 per water kiosk.</t>
  </si>
  <si>
    <t>pcs</t>
  </si>
  <si>
    <t>Supply and installation of  6.0 metre high metalic stand tower for tank, evenly coated with a layer of anti-oxide paint and overlayed with an additional coating of grey/silver paint and fitted with a hooped cat-ladder, top walkways of 2.1mm thickness and safety hand railings. 
Tower to comply to manufacturing standards:
Dead/Live load analysis to BS 6399. 
Wind load analysis to CP3 ch V 1972.
Structural steel work to BS 5950 Part 1 1990.</t>
  </si>
  <si>
    <t>Supply and installation of 2 PVC high quality water tank of 5,000 liter each (Toptank recommended).</t>
  </si>
  <si>
    <t>Supply and installation of 2-1/2'' HDPE underground distribution and uPVC, PPR class 10 above ground pipeline and fittings.</t>
  </si>
  <si>
    <t>m</t>
  </si>
  <si>
    <t>WATER YARD SITE LAYOUT</t>
  </si>
  <si>
    <t>The borehole shall be fitted with a well head casted in a concrete platform of minimum 0.3m height and protected by a man hole with a cast iron trap fitted with a lockable system.</t>
  </si>
  <si>
    <t>Levelling of the site and laying a 300mm thickness well compacted murram of 60% minimum aggregate approved by the IOM Supervisor prior to installation.</t>
  </si>
  <si>
    <t>REPORTING</t>
  </si>
  <si>
    <t>Submit well completion report as per IOM template, including results of water quality analysis.</t>
  </si>
  <si>
    <t>No</t>
  </si>
  <si>
    <t>BILL SUMMARY</t>
  </si>
  <si>
    <t>Project Description:  Abon 2 Village GPS:  N=9.918025, E=29.98141389 (Waukok Boma)-Pariang Payam, - Drilling and rehabilitation of existing water yard installed with solar panels and submersible pump, Pariang County, Unity State</t>
  </si>
  <si>
    <t xml:space="preserve">Quantity </t>
  </si>
  <si>
    <t xml:space="preserve">Unit Cost </t>
  </si>
  <si>
    <t xml:space="preserve">Total cost </t>
  </si>
  <si>
    <t>BILL NO. 1</t>
  </si>
  <si>
    <t xml:space="preserve">PRELIMINARIES </t>
  </si>
  <si>
    <t>Notes:</t>
  </si>
  <si>
    <t>All the Bidders are requested to refer "Pricing Preamble and notes below" and works items of this Bills of Quantities shall be priced to fulfill the requirements there-in. Also see that no page or items are missing prior to pricing of this bill of quantities.</t>
  </si>
  <si>
    <t>Note</t>
  </si>
  <si>
    <t>A list of typical general items are given below. However, the Bidder is requested to price only those items that may affect this Contract.</t>
  </si>
  <si>
    <t>If no price has been stated against any item  hereunder, the Contractor shall not be entitled to claim any money for such items even though he is obliged to execute the work or provide services described therein. Preliminary items priced by the Tenderer are deemed to include the cost of unpriced items.</t>
  </si>
  <si>
    <t>Cost and expenses in connection with any other preliminary item which is not listed below, but is necessary for the due completion of works, is deemed to be included in the tender rates.</t>
  </si>
  <si>
    <t xml:space="preserve">Site Facilities </t>
  </si>
  <si>
    <t>1.1.1</t>
  </si>
  <si>
    <t xml:space="preserve">Mobilization and demobilization from the site including all requirements of Guideline GHS12 - Site Establishment - Preparation works, protection of existing structures, materials and items, site boundaries, information board, office and welfare facilities, storage sites, generator, site reinstatement, safety, and security </t>
  </si>
  <si>
    <t>Lump Sum</t>
  </si>
  <si>
    <t>1.1.2</t>
  </si>
  <si>
    <t>Fabricate a metal visibility plate 100 x 80 mm to be wall mounted. Art work of name board will be issued by IOM</t>
  </si>
  <si>
    <t>each</t>
  </si>
  <si>
    <t xml:space="preserve">Sites Operations </t>
  </si>
  <si>
    <t>1.2.1</t>
  </si>
  <si>
    <r>
      <t xml:space="preserve">Allow for </t>
    </r>
    <r>
      <rPr>
        <b/>
        <sz val="11"/>
        <color theme="1"/>
        <rFont val="Calibri"/>
        <family val="2"/>
      </rPr>
      <t>setting out of works</t>
    </r>
    <r>
      <rPr>
        <sz val="11"/>
        <color theme="1"/>
        <rFont val="Calibri"/>
        <family val="2"/>
      </rPr>
      <t xml:space="preserve"> in accordance with drawings; liaise with client to establish exact boundaries and other written information given by the Engineer and obtain written approval from the relevant government authorities for setting out, street and building lines before commencements of construction; Checking of any setting out or of any line or level by the Engineer shall not in any way relieve the Contractor of his responsibility for the accuracy thereof.</t>
    </r>
  </si>
  <si>
    <t>1.2.2</t>
  </si>
  <si>
    <t>Tools, plant, and scaffolding</t>
  </si>
  <si>
    <t>1.2.3</t>
  </si>
  <si>
    <r>
      <t>Allow</t>
    </r>
    <r>
      <rPr>
        <b/>
        <sz val="11"/>
        <color theme="1"/>
        <rFont val="Calibri"/>
        <family val="2"/>
      </rPr>
      <t xml:space="preserve"> </t>
    </r>
    <r>
      <rPr>
        <sz val="11"/>
        <color theme="1"/>
        <rFont val="Calibri"/>
        <family val="2"/>
      </rPr>
      <t xml:space="preserve">for providing all necessary </t>
    </r>
    <r>
      <rPr>
        <b/>
        <sz val="11"/>
        <color theme="1"/>
        <rFont val="Calibri"/>
        <family val="2"/>
      </rPr>
      <t>safety measures</t>
    </r>
    <r>
      <rPr>
        <sz val="11"/>
        <color theme="1"/>
        <rFont val="Calibri"/>
        <family val="2"/>
      </rPr>
      <t xml:space="preserve"> to workmen (provision for proper usage of Personal protective equipment (PPE)). </t>
    </r>
  </si>
  <si>
    <t>Insurances, Bonds &amp; Fees</t>
  </si>
  <si>
    <t>1.3.1</t>
  </si>
  <si>
    <t>Allow for Contractor's All Risk Insurance Policy, including third party liability and from the starting date until the defects liability certificate has been issued, the risks of personal injury, death, and loss of or damage to property (including, without limitation, the works, plant, materials, and equipment) which are not employers risk but are contractors risk 
Allow for insurance against claims for worker's compensation. Engineer's and Consultant's representatives, shall be included in the Insurance Policy. 
Allow for insurance against loss or damage to the works, adjacent structures, any existing overhead and/or underground services that may cause damages during the construction</t>
  </si>
  <si>
    <t>BILL NO. 4</t>
  </si>
  <si>
    <t>REHABILITATION OF EXISITING WATER YARD</t>
  </si>
  <si>
    <t>Supply and Installation of solar pump, solar panels and accessories</t>
  </si>
  <si>
    <t>Quantity</t>
  </si>
  <si>
    <t>Unit Rate</t>
  </si>
  <si>
    <t>4.1.1</t>
  </si>
  <si>
    <r>
      <t>Supply and install Deep Well Submersible Pump, 4" 2 HP, 220V, 35 GPM, 400 ft Max, long life, to provide  at least 48m</t>
    </r>
    <r>
      <rPr>
        <vertAlign val="superscript"/>
        <sz val="11"/>
        <rFont val="Calibri"/>
        <family val="2"/>
      </rPr>
      <t>3</t>
    </r>
    <r>
      <rPr>
        <sz val="11"/>
        <rFont val="Calibri"/>
        <family val="2"/>
      </rPr>
      <t>/day considering 8 hours of sunshine and a total dynamic head of 90m. The system shall comprise of control panel, submersible cable of at least 110m, float switch, UPVC Riser pipes and adaptor set, surge protector and lighting arrestor with a minimum of 1 piece of 8‐foot copper‐plated grounding rod. Design of the solar system needs to be inspected and validated by IOM prior to procurement and installation.</t>
    </r>
  </si>
  <si>
    <t>4.1.2</t>
  </si>
  <si>
    <t>Supply and install in a parallel series solar pannels 300 W and above, certified to ISO, IEC 61215 and 61730 (TÜV Rheinland) and CE oversized by 1.2 to 1.3 times the motor size. The solar panels shall be mounted facing North and a tilt angle of 7deg, mounted onto a fabricated frame above the storage tanks.</t>
  </si>
  <si>
    <t>Water tank rehabilitation, Water distribution network and rehabilitation of existing water points.</t>
  </si>
  <si>
    <t>4.2.1</t>
  </si>
  <si>
    <t>Horizontal installation of 4 flow meters, at the inlet of the storage, and 1 per water stand tap station</t>
  </si>
  <si>
    <t>4.2.2</t>
  </si>
  <si>
    <r>
      <t>Repair and modify the existing 6.6 metre high metalic stand tower, including providing metallic solar panels carrier welded to the existing stand tower at least 1m above water tank, ensuring strong bracings and all necessary support to resist effect of wind force. Ensure that the solar panel carrier is inclined and oriented appropariately. Conduct thorough check on the exisiting  20M</t>
    </r>
    <r>
      <rPr>
        <vertAlign val="superscript"/>
        <sz val="11"/>
        <rFont val="Calibri"/>
        <family val="2"/>
      </rPr>
      <t>3</t>
    </r>
    <r>
      <rPr>
        <sz val="11"/>
        <rFont val="Calibri"/>
        <family val="2"/>
      </rPr>
      <t xml:space="preserve"> metallic circular tank against any leakage, evenly coated with a layer of anti-oxide zinc phosphate paint and overlayed with an additional coating of grey/silver paint and fitted with a hooped cat-ladder, top walkways of 2.1mm thickness and safety hand railings.</t>
    </r>
  </si>
  <si>
    <t>4.2.3</t>
  </si>
  <si>
    <t>Supply and installation of 2-11/2'' HDPE underground distribution and uPVC, PPR class 10 above ground pipeline and fittings.</t>
  </si>
  <si>
    <t>4.2.4</t>
  </si>
  <si>
    <t>Rehabilitation of 4 water points with 3 Talbot Talflow self closing taps each in hollow block and concrete masonry including construction of a drainage channel and a soak away pit.</t>
  </si>
  <si>
    <t>SITE LAYOUT</t>
  </si>
  <si>
    <t>4.3.1</t>
  </si>
  <si>
    <t>The borehole shall be fitted with a pedestal stand casted raised at least 0.7m in a concrete platform of minimum 0.3m thick and protected by a man hole with a cast iron trap fitted with a lockable system. The well must have provision for deep meter hole to check static water level and depth of BH</t>
  </si>
  <si>
    <t>4.3.2</t>
  </si>
  <si>
    <t>Levelling of the site and laying with well compacted murram of 60% minimum aggregate laid at interval not exceeding 100mm thick until 300mm thickness is achieved,  as approved by the IOM Supervisor prior to installation.</t>
  </si>
  <si>
    <t>4.3.3</t>
  </si>
  <si>
    <t>Supply and installation of a fence 8m x 8m to secure the solar system and the borehole (if feasible). The fence shall be constructed using Y shaped circular steel hollow section tubes of 50mm diameter by 3mm thickness or casted in a concrete (1:2:4) foundation (W: 0.3 X L: 0.3 X H: 0.7 m). The top part of the pole shall be welded with V-shaped of 500mm length  and installed with razor wire of 0.9m diameter. The height of the pole above ground shall be determined by the height of the chain link supplied but should be of minimum 1.9m. The poles shall be installed 1.5 meters apart and reinforced using 3 lines of tension wire. An apron of 200mm wide shall be casted all round along the fence perimeter</t>
  </si>
  <si>
    <t>4.3.4</t>
  </si>
  <si>
    <t xml:space="preserve">Installation of a gate frame constructed with 2 pieces of 100mm x 100mm x 3mm (4x4 inch) hollow section frame, each  supported by an additional member placed at 60deg angle from the vertical pole. The gate itself shall be constructed with 60mm x 60mm x 3mm hollow sections shutter frame and covered with wire mesh. </t>
  </si>
  <si>
    <t>4.3.5</t>
  </si>
  <si>
    <t xml:space="preserve">Fence and gate shall be evenly painted with a single layer of anti-oxyde paint and overlayed with an additional coating of grey/silver paint. </t>
  </si>
  <si>
    <t>4.3.6</t>
  </si>
  <si>
    <t>Supply and installation of 2 modular all-in-one solar street lights, attached directly onto the solar frames and secured by razor wire.</t>
  </si>
  <si>
    <t>ITEM</t>
  </si>
  <si>
    <t>DESCRIPTIONS</t>
  </si>
  <si>
    <t>A 1</t>
  </si>
  <si>
    <t>Quantity required</t>
  </si>
  <si>
    <t>Grand Total of Summary- USD $</t>
  </si>
  <si>
    <t>Total cost for Bill NO.</t>
  </si>
  <si>
    <t>Overall Total cost (USD)</t>
  </si>
  <si>
    <t xml:space="preserve">BILL NO.A </t>
  </si>
  <si>
    <t xml:space="preserve">Attached for Images is used for just visualising the requirement. </t>
  </si>
  <si>
    <t>Milk cooling Fridge</t>
  </si>
  <si>
    <r>
      <rPr>
        <b/>
        <sz val="11"/>
        <rFont val="Calibri"/>
        <family val="2"/>
        <scheme val="minor"/>
      </rPr>
      <t>Important Note:</t>
    </r>
    <r>
      <rPr>
        <sz val="11"/>
        <rFont val="Calibri"/>
        <family val="2"/>
        <scheme val="minor"/>
      </rPr>
      <t xml:space="preserve">
</t>
    </r>
    <r>
      <rPr>
        <b/>
        <sz val="11"/>
        <rFont val="Calibri"/>
        <family val="2"/>
        <scheme val="minor"/>
      </rPr>
      <t xml:space="preserve">
</t>
    </r>
    <r>
      <rPr>
        <sz val="11"/>
        <rFont val="Calibri"/>
        <family val="2"/>
        <scheme val="minor"/>
      </rPr>
      <t xml:space="preserve">
</t>
    </r>
  </si>
  <si>
    <t>B.1</t>
  </si>
  <si>
    <t xml:space="preserve">
• Use for milk transportation and storage. 
• Capacity: 20 L.                                                                                                                             •Material Grade: Food Grade type 304 Stainless Steel. The 
material should have high corrosion resistance. 
• Should have a secured stainless steel food grade lid that should 
close the can tightly for safe transportation, with latch. The lid 
should be airtight and leak-proof to prevent contamination and 
maintain freshness. 
• Should have firmly installed, well-fitted riveted double sided 
wire handles for easy transportation. </t>
  </si>
  <si>
    <t xml:space="preserve">Total of Bill NO. BoQs of SOLAR POWERED MILK COOLING FRIDGE AND SOLAR CELL.  </t>
  </si>
  <si>
    <t>Transportation milk container 20L</t>
  </si>
  <si>
    <t xml:space="preserve">FABRICATION, SUPPLY AND INSTALLATION OF COMPLETE STREET VENDING KIOSK UNIT. </t>
  </si>
  <si>
    <t xml:space="preserve">street vending kiosk unit </t>
  </si>
  <si>
    <t xml:space="preserve">                                 Summary                                                                                      Ref:PRN</t>
  </si>
  <si>
    <t>Fabrication, supply, and installation of complete street vending kiosk unit – Dimensions approximately 1.5m (L) × 1.20m (W) × 2.2m (H); fabricated using 25mm × 25mm mild steel square tubes, primed and painted with anti-rust enamel paint. Includes the following integrated components: • Roofing canopy made of 1mm thick galvanized steel sheet, powder-coated or painted blue and white.• Working counter top (1.5mm thick mild steel sheet) welded and reinforced.• Two lockable lower storage compartments with sheet metal doors, hinges, handles, and padlock hasps.• Branding and labeling with project logo and identification number as directed by the site engineer.</t>
  </si>
  <si>
    <t>NO</t>
  </si>
  <si>
    <t>H</t>
  </si>
  <si>
    <t xml:space="preserve">Allow sum for Organization and specific donor Branding as approved/Instructed by the UN preferable at one side of the gable walls or the front elevation of the structure. </t>
  </si>
  <si>
    <t>LumpSum</t>
  </si>
  <si>
    <t xml:space="preserve">                           DESCRIPTION</t>
  </si>
  <si>
    <t>QTY</t>
  </si>
  <si>
    <t>UNIT</t>
  </si>
  <si>
    <t>SITE PREPARATION</t>
  </si>
  <si>
    <t>Clearing site vegetation;grabbing up roots and filling up voids left with selected materials</t>
  </si>
  <si>
    <t>A</t>
  </si>
  <si>
    <t>SM</t>
  </si>
  <si>
    <t>B</t>
  </si>
  <si>
    <t>C</t>
  </si>
  <si>
    <t>D</t>
  </si>
  <si>
    <t>E</t>
  </si>
  <si>
    <t>F</t>
  </si>
  <si>
    <t>LM</t>
  </si>
  <si>
    <t>ROOF  COVER</t>
  </si>
  <si>
    <t>Gauge 30 pre-painted ridge cap</t>
  </si>
  <si>
    <t>STEEL DOORS</t>
  </si>
  <si>
    <t>PAINTING AND  DECORATING</t>
  </si>
  <si>
    <t>ONE UNDERCOAT  TWO COATS OIL PAINTFULL GLOSS  FINISH TO CROWN PAINTS OR EQUAL AND  APPROVED</t>
  </si>
  <si>
    <t>FINISHES</t>
  </si>
  <si>
    <t>FLOOR FINISHES</t>
  </si>
  <si>
    <t>WALL FINISHES</t>
  </si>
  <si>
    <t>PAINTING &amp; DECORATING</t>
  </si>
  <si>
    <t>ONE UNDERCOAT AND 3 COATS OF PLASTIC EMULSION PAINT (SILK VINYL) TO CROWN PAINTS OR EQUAL AND  APPROVED</t>
  </si>
  <si>
    <t>Lumpsum</t>
  </si>
  <si>
    <t>UNIT COST $</t>
  </si>
  <si>
    <t>TOTAL COST (USD)</t>
  </si>
  <si>
    <t>WINDOWS &amp; DOORS</t>
  </si>
  <si>
    <t>ELECTRICAL WORKS : SOLARIZATION</t>
  </si>
  <si>
    <t>STORAGE FACILITY</t>
  </si>
  <si>
    <t xml:space="preserve"> MILK TRANSPORTATION AND  MILK CONTAINER 20 LITTER CAPACITY </t>
  </si>
  <si>
    <t>Bushes ,shrubs, undergrowth or the like and cartaway from site upto depth of 300mm; cost inclusive of alignment of the area as approved by the engineer.</t>
  </si>
  <si>
    <t>Repair and or replace worn out items;</t>
  </si>
  <si>
    <t>Standard steel panelled  door in  equal embossed panels framed in 25 x3mm SHS frame complete with all necessary iron mongery assembled and fixed to opening including cutting and pinning to concrete or blockwork surround and bedding frame in cement ) all primed with red oxide before fixing. The Double opening outwards.</t>
  </si>
  <si>
    <t>ditto</t>
  </si>
  <si>
    <t>wall repair: hacking and applying plaster</t>
  </si>
  <si>
    <t>Ditto but approved EU blue colour gloss paint for external columns for the verandah</t>
  </si>
  <si>
    <t>The color coding for sections will vary thereby the contractor is advised to get instructions before any works.</t>
  </si>
  <si>
    <t xml:space="preserve">Supply and install non skid tiles to the floors to the engineers approval giving high quality tiles max size 600x600 and of the highest workmanship levels </t>
  </si>
  <si>
    <t xml:space="preserve"> to external walls and recess with a bituminous or approved glossy paint - best in the market as approved</t>
  </si>
  <si>
    <t>Allow cost of professional graphic and text artistic public awareness campaign painting and message for internal and external walls</t>
  </si>
  <si>
    <t>The proposed system must be clearly attached as part of the deliverables in the bid documents stating the sytem and make of the deliverables, giving a justification for your lumpsum.</t>
  </si>
  <si>
    <t>All accessories, machines and solar equipment must have the manufacturing country in EU unless allowed by the engineer. They must have a warranty of not less than 1 year.</t>
  </si>
  <si>
    <t>CEILING</t>
  </si>
  <si>
    <t>Allow sum to install, repair,repaint, restore and replace the existing ceiling to the engineer's approval and instructions</t>
  </si>
  <si>
    <t>The refrigerator is required to mechanically and compatibly source power from the following specifications of electric supplying solar, that is also associated with energy storage battery. In other words, each refrigerator is accompanied by one (1) unit of below solar system: (The cost of anchorage of all the solar panels is inclusive.)</t>
  </si>
  <si>
    <t>REHABILITATION OF COLD STORAGE FACILITY</t>
  </si>
  <si>
    <t>Install prepainted 225mmx15mm fascia board all round the structure cost inclusive of any truss member replacement, repair,nails for structural integrity. Must be aesthetically pleasing and aligned with zero tolerance to errors.</t>
  </si>
  <si>
    <t>Allow lumpsump cost for all demolitions and disposals within the scope.</t>
  </si>
  <si>
    <t>BoQs of MILK PROCESSING [SOLARIZATION MILK] Solar powered milk cooling fridge for small
holder women milk street vendors. - Jalam- Burtinle-Puntland</t>
  </si>
  <si>
    <t>BoQs FOR SOLAR POWERED MILK COOLING FRIDGE AND MILK CONTAINERS 20 LITER CAPACITY , MSME. - JALAM - BURTNLE DISTRICT-PUNTLAND</t>
  </si>
  <si>
    <t xml:space="preserve"> BoQs FOR REHABILITATION OF A FUNCTIONAL SOLAR POWERED COLD STORAGE FACILITY , MSME.</t>
  </si>
  <si>
    <t xml:space="preserve">All internal door &amp; window surfaces over 300mm girth internal </t>
  </si>
  <si>
    <t>PRICED BoQs FOR SOLAR POWERED MILK COOLING FRIDGE, REHABILITATION OF COLD STORAGE FACILITY AND MILK CONTAINER 20 LITRE CAPACITY , MSME.</t>
  </si>
  <si>
    <t xml:space="preserve">Overall Max size  1600x2400mm External Single leaf door; actual size and alignment matching the existing doors. Sum to include applying three coat paint to engineer's approval: The door must open outward. </t>
  </si>
  <si>
    <t>24 CONTAINERS</t>
  </si>
  <si>
    <t>Supply and install pre-approved cabinets for storage of milk quality testing machines and other milk additives and preservatives; should be made of cypress or alternative hardwood such as oak as per engineer's instructions. Each cabinet should have atleast 6  drawers which are lockable.</t>
  </si>
  <si>
    <t>BoQs of Supply and Installation of ] (BoQs for Solar powered milk cooling for Enhance the availability of both on-grid and off-grid renewable energy solutions for households and Micro, Small, and Medium Enterprises (MSMEs )</t>
  </si>
  <si>
    <t>Total of Bill NO. A, BoQs of  SOLAR POWERED MILK COOLING FRIDGE AND MILK CONTAINER 20 LITRES CAPACITY,  CARRIED FORWARD TO SUMMARY</t>
  </si>
  <si>
    <t xml:space="preserve">Proposed Renovation Of  Stand-alone cold storage unit for small
holder women milk street vendors - JALAM. </t>
  </si>
  <si>
    <t>GRAND TOTAL  FOR COLD STORAGE UNIT</t>
  </si>
  <si>
    <r>
      <t>Supply and apply approved quality undercoat and 3 coats of soft white Emulsion paint of Specific color as will be instructed, (</t>
    </r>
    <r>
      <rPr>
        <b/>
        <sz val="11"/>
        <color indexed="8"/>
        <rFont val="Calibri"/>
        <family val="2"/>
        <scheme val="minor"/>
      </rPr>
      <t>quality crown super premium grade silk vinyl matt soft-white)</t>
    </r>
    <r>
      <rPr>
        <sz val="11"/>
        <color indexed="8"/>
        <rFont val="Calibri"/>
        <family val="2"/>
        <scheme val="minor"/>
      </rPr>
      <t xml:space="preserve">. </t>
    </r>
  </si>
  <si>
    <t>12mm thick cement and sand to concrete or blockwork to internal walls with a steel finish, allow for the provision of blackboard (Blackboard for duty rosters with Pre-approved well finished, chamfered timber frame)</t>
  </si>
  <si>
    <r>
      <t xml:space="preserve">Allow a sum for a complete repair of the </t>
    </r>
    <r>
      <rPr>
        <u/>
        <sz val="11"/>
        <color theme="1"/>
        <rFont val="Calibri"/>
        <family val="2"/>
        <scheme val="minor"/>
      </rPr>
      <t>existing plumbing</t>
    </r>
    <r>
      <rPr>
        <sz val="11"/>
        <color theme="1"/>
        <rFont val="Calibri"/>
        <family val="2"/>
        <scheme val="minor"/>
      </rPr>
      <t xml:space="preserve"> fittings and installations including all repairs, replacement and all the necessary plumbing accessories; Scope to include supply and installation of two new double sinks made of stainless steel which will be positioned outside the facility and pre-approved by the engineer.</t>
    </r>
  </si>
  <si>
    <t>Allow sum to provide a pre-approved standard solar battery storage metallic cage, well raised and anchored within the cold storage unit with dimensions of upto 1.5m long and 0.6m long; Include timber stands to hold the supplied refrigerators from direct contact with the floor.</t>
  </si>
  <si>
    <t>ROOFING</t>
  </si>
  <si>
    <t>Gauge 30 box profile pre-painted Blue G.C.I roofing sheets or matching with existing roof</t>
  </si>
  <si>
    <t xml:space="preserve"> fixed to purlins (measured separately) use silicon sealant as and when necessary to mitigate leaking roofs and provide the roof truss and sheets for the latrine and worn out underground water tank cover</t>
  </si>
  <si>
    <t>Totals carried to main summary (TTS 1)</t>
  </si>
  <si>
    <t>Totals carried to main summary (TTS 2)</t>
  </si>
  <si>
    <t>Totals carried to main summary (TTS 3)</t>
  </si>
  <si>
    <t>Totals carried to main summary (TTS 4)</t>
  </si>
  <si>
    <t>GRAND SUMMARY</t>
  </si>
  <si>
    <t>Totals carried to main summary (TTS 5)</t>
  </si>
  <si>
    <t>TTS 01</t>
  </si>
  <si>
    <t>TTS 02</t>
  </si>
  <si>
    <t>TTS 03</t>
  </si>
  <si>
    <t>TTS 04</t>
  </si>
  <si>
    <t>TTS 05</t>
  </si>
  <si>
    <t>Allow a sum to boost the additional energy: requirements to include fittings and installations including casing of cables along the walls and making good the surfaces after, conduit fitting, cabling, switches, sockets and internal light fittings. Provide and install upto One security lights;( Solar Lights that is outdoor Waterproof with Motion Sensor Flood Outside Lights with 2500LM High Brightness 270° Wide Angle, Outdoor Solar Lights IP65). The scope includes testing to ensure its workability. (Allow sum for additional solar panels in addition to the ones procured under bill A for a working solar powered system)</t>
  </si>
  <si>
    <t>Supply and offer basic training of 4 women/youth (User Manual) on the use of a pre-approved portable milk quality analyzing machine(s) from a reputable EU brand preferred: The machine must be simple to use, affordable, and measure basic milk quality checks such as ph, temperature, fats etc.</t>
  </si>
  <si>
    <r>
      <t xml:space="preserve">• Temperature: 15~ -18℃ 
• Refrigerant: R134a 
• Capacity:  358L 
• Color: Silver 
• Style: Chest Deep 
• Power Source: Solar DC battery, Battery, Solar 
• Input voltage: 12V 24V 
• Solar panel: Class A Mono 
• Door: Single Folding 
• Temperature Type: Single-Temperature 
• After-sales Service Provided: Free spare parts 
• Warranty: 5 years 
• Operating Language: English 
• Application: Outdoor, garage, Commercial, Household, Hotel 
• App-Controlled: NO 
• Private Mold: Yes 
• Logo/Pattern: Silk screen printing 
• Brand Name: Quality motivated 
• Model Number: 2024 and after 
• Application: Commercial outdoor (street milk business) 
• Climate type: Arid and semi-arid lands (ASAL). Resilient to 
hot weather like the one for Somalia, shockproof and durable 
for handling in rough road. 
• Digital display with individual temperature control: LED 
display touch control panel makes temperature adjustment easy 
(if possible).  
• Free spare parts accompanied: Welcomed 
• Conformity with German/EU Standards ( CE)                                                                                         </t>
    </r>
    <r>
      <rPr>
        <b/>
        <sz val="8"/>
        <rFont val="Arial"/>
        <family val="2"/>
      </rPr>
      <t xml:space="preserve">The refrigerator is required to mechanically and compatibly source power from the following specifications of electric supplying solar, that is also associated with energy storage battery. In other words, each refrigerator is accompanied by one (1) unit of below solar system: (Cost is inclusive of anchorage and support at the roof of the cold storage &amp; dispatch structure) </t>
    </r>
    <r>
      <rPr>
        <sz val="8"/>
        <rFont val="Arial"/>
        <family val="2"/>
      </rPr>
      <t xml:space="preserve">                                                                            •Solar Cell: Monocrystalline 
• Surface material: ETFE 
• Cloth color: Black 
• Open size: 2510 × 1100mm  
• Net weight 8.4 KG  
• Type of Connector: XT60 + Anderson + GX16 + DC  
• Additional design: Kickstands  
• Certifications: CE, FCC, ROHS, REACH 
• Conformity with German/ European Standards (CE ) 
• Standard Test Condtion: Irrandiance 1000W/㎡  
• Module temperature: 25℃,AM=1.5  
• Maximum power(Pm): 450W  
• Voltage at max power(Vmp): 18V  
• Current at max power(Imp): 22.2A  
• Open circuit voltage(Voc): 21.6V  
• Short circuit current(Isc): 24.2A  
• Temperature Coefficient of Pmax: (-0.41% /ºC)  
• Temperature Coefficient of Voc: (-0.33% /ºC)  
• Temperature Coefficient of Isc: (+0.06% /ºC) 
• Power Tolerance: -0%, +5%  
• Maximum System Voltage: 1500V DC  
• Maximum Series Fuse Rating: 25A  
• Operating Temperature: -20℃~65℃  
• Noct*: 45℃ ± 2℃ 
• Warranty: 5 years product warranty on materials and 
workmanship  
• Power is not less than 95% in 5 years.                                                                                                           Battery Type	Deep Cycle Sealed Lead Acid (Gel or AGM)
Nominal Voltage	12V DC
Capacity	150Ah (can vary between 100Ah–200Ah based on load and autonomy)
Energy Storage	1.8 kWh (12V × 150Ah)
Design Life	5–8 years (depending on usage and ambient temperature)
Charge Efficiency	≥ 95%
Discharge Depth	Up to 80% DoD (Depth of Discharge)
Operating Temperature	-10°C to +50°C
Cycle Life	1000+ cycles at 50% Depth of Discharge
Dimensions (L×W×H)	~ 483 × 170 × 240 mm (varies slightly by manufacturer)
Weight	~ 40–45 kg (for 150Ah)
Terminal Type	M8 or F12 (depends on model)
Certifications	ISO 9001, CE, RoHS.                                                                                           This including all the necessary fittings and installation of the solar system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</si>
</sst>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_-* #,##0.00_-;\-* #,##0.00_-;_-* &quot;-&quot;??_-;_-@_-"/>
    <numFmt numFmtId="165" formatCode="_-&quot;$&quot;* #,##0.00_-;\-&quot;$&quot;* #,##0.00_-;_-&quot;$&quot;* &quot;-&quot;??_-;_-@_-"/>
    <numFmt numFmtId="166" formatCode="_([$$-409]* #,##0.00_);_([$$-409]* \(#,##0.00\);_([$$-409]* &quot;-&quot;??_);_(@_)"/>
    <numFmt numFmtId="167" formatCode="_(* #,##0_);_(* \(#,##0\);_(* &quot;-&quot;??_);_(@_)"/>
    <numFmt numFmtId="168" formatCode="_-[$$-409]* #,##0.00_ ;_-[$$-409]* \-#,##0.00\ ;_-[$$-409]* &quot;-&quot;??_ ;_-@_ "/>
  </numFmts>
  <fonts count="6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sz val="11"/>
      <color rgb="FF000000"/>
      <name val="Times New Roman"/>
      <family val="1"/>
    </font>
    <font>
      <sz val="10"/>
      <name val="Arial"/>
      <family val="2"/>
    </font>
    <font>
      <b/>
      <sz val="11"/>
      <color rgb="FF000000"/>
      <name val="Arial"/>
      <family val="2"/>
    </font>
    <font>
      <b/>
      <sz val="11"/>
      <name val="Arial"/>
      <family val="2"/>
    </font>
    <font>
      <sz val="11"/>
      <name val="Arial"/>
      <family val="2"/>
    </font>
    <font>
      <b/>
      <sz val="11"/>
      <name val="Calibri"/>
      <family val="2"/>
    </font>
    <font>
      <sz val="11"/>
      <color rgb="FF000000"/>
      <name val="Arial"/>
      <family val="2"/>
    </font>
    <font>
      <sz val="8"/>
      <name val="Arial"/>
      <family val="2"/>
    </font>
    <font>
      <sz val="11"/>
      <name val="Calibri"/>
      <family val="2"/>
    </font>
    <font>
      <vertAlign val="superscript"/>
      <sz val="11"/>
      <name val="Calibri"/>
      <family val="2"/>
    </font>
    <font>
      <b/>
      <sz val="11"/>
      <color theme="1"/>
      <name val="Calibri"/>
      <family val="2"/>
      <scheme val="minor"/>
    </font>
    <font>
      <b/>
      <sz val="11"/>
      <color theme="1"/>
      <name val="Calibri"/>
      <family val="2"/>
    </font>
    <font>
      <b/>
      <sz val="11"/>
      <color rgb="FF000000"/>
      <name val="Calibri"/>
      <family val="2"/>
    </font>
    <font>
      <sz val="11"/>
      <color theme="1"/>
      <name val="Calibri"/>
      <family val="2"/>
    </font>
    <font>
      <b/>
      <i/>
      <sz val="11"/>
      <color theme="1"/>
      <name val="Calibri"/>
      <family val="2"/>
    </font>
    <font>
      <i/>
      <sz val="11"/>
      <color theme="1"/>
      <name val="Calibri"/>
      <family val="2"/>
    </font>
    <font>
      <b/>
      <sz val="11"/>
      <color theme="1"/>
      <name val="Arial"/>
      <family val="2"/>
    </font>
    <font>
      <sz val="11"/>
      <color theme="1"/>
      <name val="Arial"/>
      <family val="2"/>
    </font>
    <font>
      <i/>
      <u/>
      <sz val="11"/>
      <color theme="1"/>
      <name val="Calibri"/>
      <family val="2"/>
    </font>
    <font>
      <b/>
      <sz val="11"/>
      <color rgb="FF000000"/>
      <name val="Calibri"/>
      <family val="2"/>
      <scheme val="minor"/>
    </font>
    <font>
      <sz val="11"/>
      <name val="Calibri"/>
      <family val="2"/>
      <scheme val="minor"/>
    </font>
    <font>
      <sz val="11"/>
      <color theme="1"/>
      <name val="Calibri"/>
      <family val="2"/>
      <charset val="178"/>
      <scheme val="minor"/>
    </font>
    <font>
      <b/>
      <sz val="11"/>
      <name val="Calibri"/>
      <family val="2"/>
      <scheme val="minor"/>
    </font>
    <font>
      <b/>
      <sz val="12"/>
      <name val="Calibri"/>
      <family val="2"/>
      <scheme val="minor"/>
    </font>
    <font>
      <b/>
      <i/>
      <sz val="14"/>
      <color theme="0"/>
      <name val="Calibri"/>
      <family val="2"/>
      <scheme val="minor"/>
    </font>
    <font>
      <b/>
      <i/>
      <sz val="11"/>
      <color rgb="FF000000"/>
      <name val="Calibri"/>
      <family val="2"/>
      <scheme val="minor"/>
    </font>
    <font>
      <b/>
      <i/>
      <sz val="11"/>
      <color theme="1"/>
      <name val="Calibri"/>
      <family val="2"/>
      <scheme val="minor"/>
    </font>
    <font>
      <b/>
      <sz val="12"/>
      <color rgb="FF000000"/>
      <name val="Arial"/>
      <family val="2"/>
    </font>
    <font>
      <b/>
      <sz val="14"/>
      <color theme="1"/>
      <name val="Times New Roman"/>
      <family val="1"/>
    </font>
    <font>
      <b/>
      <i/>
      <sz val="16"/>
      <name val="Calibri"/>
      <family val="2"/>
      <scheme val="minor"/>
    </font>
    <font>
      <b/>
      <sz val="12"/>
      <color theme="1"/>
      <name val="Calibri"/>
      <family val="2"/>
    </font>
    <font>
      <b/>
      <sz val="12"/>
      <color theme="1"/>
      <name val="Arial"/>
      <family val="2"/>
    </font>
    <font>
      <b/>
      <sz val="12"/>
      <name val="Arial"/>
      <family val="2"/>
    </font>
    <font>
      <b/>
      <sz val="16"/>
      <color theme="1"/>
      <name val="Calibri"/>
      <family val="2"/>
    </font>
    <font>
      <b/>
      <i/>
      <sz val="16"/>
      <color rgb="FF000000"/>
      <name val="Calibri"/>
      <family val="2"/>
      <scheme val="minor"/>
    </font>
    <font>
      <b/>
      <i/>
      <sz val="16"/>
      <color theme="0"/>
      <name val="Calibri"/>
      <family val="2"/>
      <scheme val="minor"/>
    </font>
    <font>
      <sz val="14"/>
      <color rgb="FF000000"/>
      <name val="Times New Roman"/>
      <family val="1"/>
    </font>
    <font>
      <sz val="10"/>
      <name val="Arial"/>
      <family val="2"/>
    </font>
    <font>
      <b/>
      <sz val="8"/>
      <name val="Arial"/>
      <family val="2"/>
    </font>
    <font>
      <sz val="9"/>
      <color rgb="FF000000"/>
      <name val="Arial"/>
      <family val="2"/>
    </font>
    <font>
      <b/>
      <i/>
      <sz val="12"/>
      <color theme="0"/>
      <name val="Calibri"/>
      <family val="2"/>
      <scheme val="minor"/>
    </font>
    <font>
      <sz val="10"/>
      <name val="Calibri"/>
      <family val="2"/>
      <scheme val="minor"/>
    </font>
    <font>
      <b/>
      <sz val="11"/>
      <color indexed="8"/>
      <name val="Calibri"/>
      <family val="2"/>
      <scheme val="minor"/>
    </font>
    <font>
      <b/>
      <u/>
      <sz val="11"/>
      <color indexed="8"/>
      <name val="Calibri"/>
      <family val="2"/>
      <scheme val="minor"/>
    </font>
    <font>
      <b/>
      <u/>
      <sz val="11"/>
      <color theme="1"/>
      <name val="Calibri"/>
      <family val="2"/>
      <scheme val="minor"/>
    </font>
    <font>
      <sz val="11"/>
      <color indexed="8"/>
      <name val="Calibri"/>
      <family val="2"/>
      <scheme val="minor"/>
    </font>
    <font>
      <b/>
      <u/>
      <sz val="11"/>
      <name val="Calibri"/>
      <family val="2"/>
      <scheme val="minor"/>
    </font>
    <font>
      <sz val="11"/>
      <color rgb="FF000000"/>
      <name val="Calibri"/>
      <family val="2"/>
      <scheme val="minor"/>
    </font>
    <font>
      <u/>
      <sz val="11"/>
      <color theme="1"/>
      <name val="Calibri"/>
      <family val="2"/>
      <scheme val="minor"/>
    </font>
    <font>
      <b/>
      <sz val="11"/>
      <color theme="9" tint="-0.499984740745262"/>
      <name val="Calibri"/>
      <family val="2"/>
      <scheme val="minor"/>
    </font>
    <font>
      <b/>
      <u/>
      <sz val="11"/>
      <color theme="9" tint="-0.499984740745262"/>
      <name val="Calibri"/>
      <family val="2"/>
      <scheme val="minor"/>
    </font>
  </fonts>
  <fills count="19">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D9D9D9"/>
        <bgColor rgb="FF000000"/>
      </patternFill>
    </fill>
    <fill>
      <patternFill patternType="solid">
        <fgColor rgb="FFEEECE1"/>
        <bgColor rgb="FF000000"/>
      </patternFill>
    </fill>
    <fill>
      <patternFill patternType="solid">
        <fgColor theme="2"/>
        <bgColor rgb="FF000000"/>
      </patternFill>
    </fill>
    <fill>
      <patternFill patternType="solid">
        <fgColor theme="2"/>
        <bgColor indexed="64"/>
      </patternFill>
    </fill>
    <fill>
      <patternFill patternType="solid">
        <fgColor rgb="FFD9D9D9"/>
        <bgColor rgb="FFD9D9D9"/>
      </patternFill>
    </fill>
    <fill>
      <patternFill patternType="solid">
        <fgColor rgb="FFEFEFEF"/>
        <bgColor rgb="FFEFEFEF"/>
      </patternFill>
    </fill>
    <fill>
      <patternFill patternType="solid">
        <fgColor rgb="FFFFFFCC"/>
      </patternFill>
    </fill>
    <fill>
      <patternFill patternType="solid">
        <fgColor theme="6" tint="0.79998168889431442"/>
        <bgColor indexed="65"/>
      </patternFill>
    </fill>
    <fill>
      <patternFill patternType="solid">
        <fgColor theme="6" tint="0.59999389629810485"/>
        <bgColor indexed="65"/>
      </patternFill>
    </fill>
    <fill>
      <patternFill patternType="solid">
        <fgColor theme="0" tint="-0.14999847407452621"/>
        <bgColor indexed="64"/>
      </patternFill>
    </fill>
    <fill>
      <patternFill patternType="solid">
        <fgColor theme="0" tint="-0.14999847407452621"/>
        <bgColor rgb="FFD9D9D9"/>
      </patternFill>
    </fill>
    <fill>
      <patternFill patternType="solid">
        <fgColor theme="9" tint="-0.499984740745262"/>
        <bgColor indexed="64"/>
      </patternFill>
    </fill>
    <fill>
      <patternFill patternType="solid">
        <fgColor theme="9" tint="0.39997558519241921"/>
        <bgColor indexed="64"/>
      </patternFill>
    </fill>
    <fill>
      <patternFill patternType="solid">
        <fgColor theme="9" tint="0.59999389629810485"/>
        <bgColor rgb="FFD9D9D9"/>
      </patternFill>
    </fill>
    <fill>
      <patternFill patternType="solid">
        <fgColor theme="9"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B2B2B2"/>
      </left>
      <right style="thin">
        <color rgb="FFB2B2B2"/>
      </right>
      <top style="thin">
        <color rgb="FFB2B2B2"/>
      </top>
      <bottom style="thin">
        <color rgb="FFB2B2B2"/>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thick">
        <color indexed="64"/>
      </right>
      <top style="thin">
        <color indexed="64"/>
      </top>
      <bottom/>
      <diagonal/>
    </border>
    <border>
      <left style="thick">
        <color indexed="64"/>
      </left>
      <right style="thin">
        <color indexed="64"/>
      </right>
      <top style="thin">
        <color indexed="64"/>
      </top>
      <bottom/>
      <diagonal/>
    </border>
  </borders>
  <cellStyleXfs count="30">
    <xf numFmtId="0" fontId="0" fillId="0" borderId="0"/>
    <xf numFmtId="0" fontId="11" fillId="0" borderId="0"/>
    <xf numFmtId="0" fontId="10" fillId="0" borderId="0"/>
    <xf numFmtId="165" fontId="14" fillId="0" borderId="0" applyFont="0" applyFill="0" applyBorder="0" applyAlignment="0" applyProtection="0"/>
    <xf numFmtId="0" fontId="9" fillId="0" borderId="0"/>
    <xf numFmtId="44" fontId="9" fillId="0" borderId="0" applyFont="0" applyFill="0" applyBorder="0" applyAlignment="0" applyProtection="0"/>
    <xf numFmtId="0" fontId="8" fillId="0" borderId="0"/>
    <xf numFmtId="0" fontId="10" fillId="0" borderId="0"/>
    <xf numFmtId="164" fontId="8" fillId="0" borderId="0" applyFont="0" applyFill="0" applyBorder="0" applyAlignment="0" applyProtection="0"/>
    <xf numFmtId="0" fontId="34" fillId="11" borderId="0" applyNumberFormat="0" applyBorder="0" applyAlignment="0" applyProtection="0"/>
    <xf numFmtId="0" fontId="8" fillId="10" borderId="11" applyNumberFormat="0" applyFont="0" applyAlignment="0" applyProtection="0"/>
    <xf numFmtId="0" fontId="7" fillId="0" borderId="0"/>
    <xf numFmtId="0" fontId="10" fillId="0" borderId="0"/>
    <xf numFmtId="0" fontId="7" fillId="0" borderId="0"/>
    <xf numFmtId="0" fontId="6" fillId="0" borderId="0"/>
    <xf numFmtId="164" fontId="6" fillId="0" borderId="0" applyFont="0" applyFill="0" applyBorder="0" applyAlignment="0" applyProtection="0"/>
    <xf numFmtId="0" fontId="10" fillId="0" borderId="0"/>
    <xf numFmtId="0" fontId="34" fillId="12" borderId="0" applyNumberFormat="0" applyBorder="0" applyAlignment="0" applyProtection="0"/>
    <xf numFmtId="0" fontId="5" fillId="0" borderId="0"/>
    <xf numFmtId="0" fontId="10" fillId="0" borderId="0"/>
    <xf numFmtId="0" fontId="5" fillId="0" borderId="0"/>
    <xf numFmtId="0" fontId="5" fillId="0" borderId="0"/>
    <xf numFmtId="43" fontId="5" fillId="0" borderId="0" applyFont="0" applyFill="0" applyBorder="0" applyAlignment="0" applyProtection="0"/>
    <xf numFmtId="44" fontId="5" fillId="0" borderId="0" applyFont="0" applyFill="0" applyBorder="0" applyAlignment="0" applyProtection="0"/>
    <xf numFmtId="0" fontId="30" fillId="0" borderId="1">
      <alignment horizontal="left" vertical="center" wrapText="1"/>
    </xf>
    <xf numFmtId="0" fontId="5" fillId="0" borderId="0"/>
    <xf numFmtId="165" fontId="10" fillId="0" borderId="0" applyFont="0" applyFill="0" applyBorder="0" applyAlignment="0" applyProtection="0"/>
    <xf numFmtId="44" fontId="4" fillId="0" borderId="0" applyFont="0" applyFill="0" applyBorder="0" applyAlignment="0" applyProtection="0"/>
    <xf numFmtId="164" fontId="10" fillId="0" borderId="0" applyFont="0" applyFill="0" applyBorder="0" applyAlignment="0" applyProtection="0"/>
    <xf numFmtId="43" fontId="50" fillId="0" borderId="0" applyFont="0" applyFill="0" applyBorder="0" applyAlignment="0" applyProtection="0"/>
  </cellStyleXfs>
  <cellXfs count="251">
    <xf numFmtId="0" fontId="0" fillId="0" borderId="0" xfId="0"/>
    <xf numFmtId="0" fontId="10" fillId="3" borderId="0" xfId="1" applyFont="1" applyFill="1"/>
    <xf numFmtId="0" fontId="10" fillId="3" borderId="0" xfId="1" applyFont="1" applyFill="1" applyAlignment="1">
      <alignment horizontal="center" wrapText="1"/>
    </xf>
    <xf numFmtId="166" fontId="13" fillId="0" borderId="1" xfId="0" applyNumberFormat="1" applyFont="1" applyBorder="1" applyAlignment="1">
      <alignment vertical="top" wrapText="1"/>
    </xf>
    <xf numFmtId="0" fontId="15" fillId="0" borderId="6" xfId="0" applyFont="1" applyBorder="1" applyAlignment="1">
      <alignment wrapText="1"/>
    </xf>
    <xf numFmtId="0" fontId="17" fillId="0" borderId="5" xfId="0" applyFont="1" applyBorder="1"/>
    <xf numFmtId="0" fontId="18" fillId="5" borderId="7" xfId="0" applyFont="1" applyFill="1" applyBorder="1"/>
    <xf numFmtId="0" fontId="18" fillId="5" borderId="1" xfId="0" applyFont="1" applyFill="1" applyBorder="1"/>
    <xf numFmtId="0" fontId="18" fillId="6" borderId="1" xfId="0" applyFont="1" applyFill="1" applyBorder="1" applyAlignment="1">
      <alignment wrapText="1"/>
    </xf>
    <xf numFmtId="166" fontId="13" fillId="7" borderId="1" xfId="0" applyNumberFormat="1" applyFont="1" applyFill="1" applyBorder="1" applyAlignment="1">
      <alignment vertical="top" wrapText="1"/>
    </xf>
    <xf numFmtId="0" fontId="21" fillId="3" borderId="1" xfId="0" applyFont="1" applyFill="1" applyBorder="1" applyAlignment="1">
      <alignment horizontal="center" vertical="center"/>
    </xf>
    <xf numFmtId="0" fontId="21" fillId="3" borderId="1" xfId="0" applyFont="1" applyFill="1" applyBorder="1" applyAlignment="1">
      <alignment horizontal="left" vertical="center" wrapText="1"/>
    </xf>
    <xf numFmtId="0" fontId="21" fillId="3" borderId="1" xfId="0" applyFont="1" applyFill="1" applyBorder="1" applyAlignment="1">
      <alignment wrapText="1"/>
    </xf>
    <xf numFmtId="0" fontId="21" fillId="0" borderId="8" xfId="0" applyFont="1" applyBorder="1" applyAlignment="1">
      <alignment horizontal="left" vertical="center" wrapText="1"/>
    </xf>
    <xf numFmtId="0" fontId="21" fillId="3" borderId="8" xfId="0" applyFont="1" applyFill="1" applyBorder="1" applyAlignment="1">
      <alignment horizontal="center" vertical="center"/>
    </xf>
    <xf numFmtId="0" fontId="21" fillId="3" borderId="8" xfId="0" applyFont="1" applyFill="1" applyBorder="1" applyAlignment="1">
      <alignment horizontal="left" vertical="center" wrapText="1"/>
    </xf>
    <xf numFmtId="0" fontId="12" fillId="4" borderId="1" xfId="0" applyFont="1" applyFill="1" applyBorder="1" applyAlignment="1">
      <alignment wrapText="1"/>
    </xf>
    <xf numFmtId="0" fontId="10" fillId="3" borderId="1" xfId="1" applyFont="1" applyFill="1" applyBorder="1"/>
    <xf numFmtId="4" fontId="24" fillId="8" borderId="10" xfId="0" applyNumberFormat="1" applyFont="1" applyFill="1" applyBorder="1" applyAlignment="1">
      <alignment horizontal="right" vertical="top" wrapText="1"/>
    </xf>
    <xf numFmtId="0" fontId="24" fillId="8" borderId="1" xfId="2" applyFont="1" applyFill="1" applyBorder="1" applyAlignment="1">
      <alignment horizontal="center" vertical="center" wrapText="1"/>
    </xf>
    <xf numFmtId="0" fontId="24" fillId="8" borderId="1" xfId="2" applyFont="1" applyFill="1" applyBorder="1" applyAlignment="1">
      <alignment vertical="center" wrapText="1"/>
    </xf>
    <xf numFmtId="2" fontId="25" fillId="8" borderId="1" xfId="2" applyNumberFormat="1" applyFont="1" applyFill="1" applyBorder="1" applyAlignment="1">
      <alignment horizontal="center" vertical="top" wrapText="1"/>
    </xf>
    <xf numFmtId="0" fontId="24" fillId="8" borderId="1" xfId="2" applyFont="1" applyFill="1" applyBorder="1" applyAlignment="1">
      <alignment horizontal="center" vertical="top" wrapText="1"/>
    </xf>
    <xf numFmtId="165" fontId="24" fillId="8" borderId="1" xfId="3" applyFont="1" applyFill="1" applyBorder="1" applyAlignment="1">
      <alignment horizontal="right" vertical="top" wrapText="1"/>
    </xf>
    <xf numFmtId="0" fontId="24" fillId="8" borderId="10" xfId="0" applyFont="1" applyFill="1" applyBorder="1" applyAlignment="1">
      <alignment horizontal="center" vertical="center" wrapText="1"/>
    </xf>
    <xf numFmtId="0" fontId="24" fillId="8" borderId="10" xfId="0" applyFont="1" applyFill="1" applyBorder="1" applyAlignment="1">
      <alignment vertical="center" wrapText="1"/>
    </xf>
    <xf numFmtId="0" fontId="25" fillId="8" borderId="10" xfId="0" applyFont="1" applyFill="1" applyBorder="1" applyAlignment="1">
      <alignment horizontal="center" vertical="top" wrapText="1"/>
    </xf>
    <xf numFmtId="0" fontId="24" fillId="8" borderId="10" xfId="0" applyFont="1" applyFill="1" applyBorder="1" applyAlignment="1">
      <alignment horizontal="center" vertical="top" wrapText="1"/>
    </xf>
    <xf numFmtId="4" fontId="24" fillId="8" borderId="10" xfId="0" applyNumberFormat="1" applyFont="1" applyFill="1" applyBorder="1" applyAlignment="1">
      <alignment horizontal="center" vertical="top" wrapText="1"/>
    </xf>
    <xf numFmtId="0" fontId="24" fillId="0" borderId="1" xfId="2" applyFont="1" applyBorder="1" applyAlignment="1">
      <alignment vertical="top" wrapText="1"/>
    </xf>
    <xf numFmtId="0" fontId="24" fillId="0" borderId="1" xfId="2" applyFont="1" applyBorder="1" applyAlignment="1">
      <alignment horizontal="center" vertical="top"/>
    </xf>
    <xf numFmtId="165" fontId="26" fillId="0" borderId="1" xfId="3" applyFont="1" applyBorder="1" applyAlignment="1">
      <alignment horizontal="right" vertical="top"/>
    </xf>
    <xf numFmtId="167" fontId="24" fillId="0" borderId="1" xfId="2" applyNumberFormat="1" applyFont="1" applyBorder="1" applyAlignment="1">
      <alignment horizontal="center" vertical="top" wrapText="1"/>
    </xf>
    <xf numFmtId="0" fontId="24" fillId="0" borderId="1" xfId="2" applyFont="1" applyBorder="1" applyAlignment="1">
      <alignment horizontal="center" vertical="top" wrapText="1"/>
    </xf>
    <xf numFmtId="0" fontId="27" fillId="0" borderId="1" xfId="2" applyFont="1" applyBorder="1" applyAlignment="1">
      <alignment vertical="top"/>
    </xf>
    <xf numFmtId="2" fontId="27" fillId="0" borderId="1" xfId="2" applyNumberFormat="1" applyFont="1" applyBorder="1" applyAlignment="1">
      <alignment horizontal="center" vertical="top"/>
    </xf>
    <xf numFmtId="0" fontId="27" fillId="0" borderId="1" xfId="2" applyFont="1" applyBorder="1" applyAlignment="1">
      <alignment horizontal="center" vertical="top"/>
    </xf>
    <xf numFmtId="165" fontId="26" fillId="2" borderId="1" xfId="3" applyFont="1" applyFill="1" applyBorder="1" applyAlignment="1">
      <alignment horizontal="right" vertical="top"/>
    </xf>
    <xf numFmtId="165" fontId="24" fillId="0" borderId="1" xfId="3" applyFont="1" applyBorder="1" applyAlignment="1">
      <alignment horizontal="right" vertical="top"/>
    </xf>
    <xf numFmtId="4" fontId="27" fillId="0" borderId="1" xfId="2" applyNumberFormat="1" applyFont="1" applyBorder="1" applyAlignment="1">
      <alignment horizontal="center" vertical="top"/>
    </xf>
    <xf numFmtId="0" fontId="28" fillId="0" borderId="1" xfId="2" applyFont="1" applyBorder="1" applyAlignment="1">
      <alignment horizontal="center" vertical="top"/>
    </xf>
    <xf numFmtId="0" fontId="15" fillId="9" borderId="6" xfId="2" applyFont="1" applyFill="1" applyBorder="1" applyAlignment="1">
      <alignment horizontal="center" vertical="center" wrapText="1"/>
    </xf>
    <xf numFmtId="0" fontId="15" fillId="9" borderId="6" xfId="2" applyFont="1" applyFill="1" applyBorder="1" applyAlignment="1">
      <alignment vertical="center" wrapText="1"/>
    </xf>
    <xf numFmtId="0" fontId="15" fillId="9" borderId="6" xfId="2" applyFont="1" applyFill="1" applyBorder="1" applyAlignment="1">
      <alignment horizontal="center" vertical="top" wrapText="1"/>
    </xf>
    <xf numFmtId="165" fontId="30" fillId="9" borderId="6" xfId="3" applyFont="1" applyFill="1" applyBorder="1" applyAlignment="1">
      <alignment horizontal="center" vertical="top"/>
    </xf>
    <xf numFmtId="165" fontId="15" fillId="9" borderId="6" xfId="3" applyFont="1" applyFill="1" applyBorder="1" applyAlignment="1">
      <alignment horizontal="right" vertical="top" wrapText="1"/>
    </xf>
    <xf numFmtId="0" fontId="15" fillId="9" borderId="1" xfId="2" applyFont="1" applyFill="1" applyBorder="1" applyAlignment="1">
      <alignment horizontal="left" vertical="center" wrapText="1"/>
    </xf>
    <xf numFmtId="0" fontId="19" fillId="0" borderId="1" xfId="2" applyFont="1" applyBorder="1" applyAlignment="1">
      <alignment vertical="top" wrapText="1"/>
    </xf>
    <xf numFmtId="4" fontId="30" fillId="0" borderId="1" xfId="0" applyNumberFormat="1" applyFont="1" applyBorder="1" applyAlignment="1">
      <alignment horizontal="center" vertical="top"/>
    </xf>
    <xf numFmtId="0" fontId="19" fillId="0" borderId="1" xfId="2" applyFont="1" applyBorder="1" applyAlignment="1">
      <alignment horizontal="center" vertical="top" wrapText="1"/>
    </xf>
    <xf numFmtId="165" fontId="30" fillId="9" borderId="1" xfId="3" applyFont="1" applyFill="1" applyBorder="1" applyAlignment="1">
      <alignment horizontal="right" vertical="top"/>
    </xf>
    <xf numFmtId="165" fontId="30" fillId="0" borderId="1" xfId="3" applyFont="1" applyBorder="1" applyAlignment="1">
      <alignment horizontal="right" vertical="top"/>
    </xf>
    <xf numFmtId="2" fontId="29" fillId="9" borderId="1" xfId="2" applyNumberFormat="1" applyFont="1" applyFill="1" applyBorder="1" applyAlignment="1">
      <alignment vertical="top" wrapText="1"/>
    </xf>
    <xf numFmtId="2" fontId="29" fillId="9" borderId="1" xfId="2" applyNumberFormat="1" applyFont="1" applyFill="1" applyBorder="1" applyAlignment="1">
      <alignment vertical="top"/>
    </xf>
    <xf numFmtId="165" fontId="29" fillId="9" borderId="1" xfId="3" applyFont="1" applyFill="1" applyBorder="1" applyAlignment="1">
      <alignment vertical="top"/>
    </xf>
    <xf numFmtId="1" fontId="17" fillId="0" borderId="1" xfId="2" applyNumberFormat="1" applyFont="1" applyBorder="1" applyAlignment="1">
      <alignment horizontal="center" vertical="top" wrapText="1"/>
    </xf>
    <xf numFmtId="2" fontId="17" fillId="0" borderId="1" xfId="2" applyNumberFormat="1" applyFont="1" applyBorder="1" applyAlignment="1">
      <alignment horizontal="center" vertical="top"/>
    </xf>
    <xf numFmtId="2" fontId="17" fillId="0" borderId="1" xfId="2" applyNumberFormat="1" applyFont="1" applyBorder="1" applyAlignment="1">
      <alignment horizontal="center" vertical="top" wrapText="1"/>
    </xf>
    <xf numFmtId="0" fontId="17" fillId="0" borderId="1" xfId="2" applyFont="1" applyBorder="1" applyAlignment="1">
      <alignment horizontal="center" vertical="top" wrapText="1"/>
    </xf>
    <xf numFmtId="0" fontId="17" fillId="0" borderId="1" xfId="2" applyFont="1" applyBorder="1" applyAlignment="1">
      <alignment vertical="top" wrapText="1"/>
    </xf>
    <xf numFmtId="0" fontId="17" fillId="2" borderId="1" xfId="2" applyFont="1" applyFill="1" applyBorder="1" applyAlignment="1">
      <alignment vertical="top" wrapText="1"/>
    </xf>
    <xf numFmtId="4" fontId="17" fillId="2" borderId="1" xfId="2" applyNumberFormat="1" applyFont="1" applyFill="1" applyBorder="1" applyAlignment="1">
      <alignment horizontal="center" vertical="top" wrapText="1"/>
    </xf>
    <xf numFmtId="2" fontId="17" fillId="2" borderId="1" xfId="2" applyNumberFormat="1" applyFont="1" applyFill="1" applyBorder="1" applyAlignment="1">
      <alignment horizontal="center" vertical="top" wrapText="1"/>
    </xf>
    <xf numFmtId="4" fontId="17" fillId="0" borderId="1" xfId="2" applyNumberFormat="1" applyFont="1" applyBorder="1" applyAlignment="1">
      <alignment horizontal="center" vertical="top" wrapText="1"/>
    </xf>
    <xf numFmtId="4" fontId="17" fillId="0" borderId="1" xfId="2" applyNumberFormat="1" applyFont="1" applyBorder="1" applyAlignment="1">
      <alignment horizontal="center" vertical="top"/>
    </xf>
    <xf numFmtId="0" fontId="17" fillId="0" borderId="1" xfId="2" applyFont="1" applyBorder="1" applyAlignment="1">
      <alignment horizontal="center" vertical="top"/>
    </xf>
    <xf numFmtId="4" fontId="17" fillId="9" borderId="6" xfId="2" applyNumberFormat="1" applyFont="1" applyFill="1" applyBorder="1" applyAlignment="1">
      <alignment horizontal="center" vertical="top"/>
    </xf>
    <xf numFmtId="0" fontId="24" fillId="0" borderId="1" xfId="0" applyFont="1" applyBorder="1" applyAlignment="1">
      <alignment horizontal="center" vertical="top"/>
    </xf>
    <xf numFmtId="0" fontId="31" fillId="0" borderId="1" xfId="0" applyFont="1" applyBorder="1" applyAlignment="1">
      <alignment vertical="top" wrapText="1"/>
    </xf>
    <xf numFmtId="2" fontId="26" fillId="0" borderId="1" xfId="0" applyNumberFormat="1" applyFont="1" applyBorder="1" applyAlignment="1">
      <alignment horizontal="center" vertical="top"/>
    </xf>
    <xf numFmtId="0" fontId="24" fillId="0" borderId="9" xfId="0" applyFont="1" applyBorder="1" applyAlignment="1">
      <alignment horizontal="center" vertical="top"/>
    </xf>
    <xf numFmtId="165" fontId="26" fillId="0" borderId="1" xfId="3" applyFont="1" applyBorder="1" applyAlignment="1">
      <alignment vertical="top"/>
    </xf>
    <xf numFmtId="0" fontId="10" fillId="0" borderId="0" xfId="0" applyFont="1"/>
    <xf numFmtId="0" fontId="0" fillId="0" borderId="0" xfId="0" applyAlignment="1">
      <alignment horizontal="center"/>
    </xf>
    <xf numFmtId="0" fontId="0" fillId="0" borderId="0" xfId="0" applyAlignment="1">
      <alignment horizontal="center" vertical="top"/>
    </xf>
    <xf numFmtId="0" fontId="38" fillId="0" borderId="1" xfId="2" applyFont="1" applyBorder="1" applyAlignment="1">
      <alignment horizontal="center" vertical="top" wrapText="1"/>
    </xf>
    <xf numFmtId="168" fontId="0" fillId="0" borderId="0" xfId="0" applyNumberFormat="1"/>
    <xf numFmtId="0" fontId="33" fillId="2" borderId="0" xfId="7" applyFont="1" applyFill="1"/>
    <xf numFmtId="0" fontId="29" fillId="14" borderId="20" xfId="7" applyFont="1" applyFill="1" applyBorder="1" applyAlignment="1">
      <alignment horizontal="center" vertical="center" wrapText="1"/>
    </xf>
    <xf numFmtId="0" fontId="29" fillId="14" borderId="21" xfId="7" applyFont="1" applyFill="1" applyBorder="1" applyAlignment="1">
      <alignment vertical="center" wrapText="1"/>
    </xf>
    <xf numFmtId="0" fontId="15" fillId="14" borderId="21" xfId="7" applyFont="1" applyFill="1" applyBorder="1" applyAlignment="1">
      <alignment horizontal="center" vertical="top" wrapText="1"/>
    </xf>
    <xf numFmtId="0" fontId="29" fillId="14" borderId="21" xfId="7" applyFont="1" applyFill="1" applyBorder="1" applyAlignment="1">
      <alignment horizontal="center" vertical="top" wrapText="1"/>
    </xf>
    <xf numFmtId="4" fontId="29" fillId="14" borderId="21" xfId="7" applyNumberFormat="1" applyFont="1" applyFill="1" applyBorder="1" applyAlignment="1">
      <alignment horizontal="center" vertical="top" wrapText="1"/>
    </xf>
    <xf numFmtId="4" fontId="29" fillId="14" borderId="22" xfId="7" applyNumberFormat="1" applyFont="1" applyFill="1" applyBorder="1" applyAlignment="1">
      <alignment horizontal="right" vertical="top" wrapText="1"/>
    </xf>
    <xf numFmtId="4" fontId="33" fillId="2" borderId="0" xfId="7" applyNumberFormat="1" applyFont="1" applyFill="1"/>
    <xf numFmtId="0" fontId="15" fillId="0" borderId="1" xfId="2" applyFont="1" applyBorder="1" applyAlignment="1">
      <alignment vertical="center" wrapText="1"/>
    </xf>
    <xf numFmtId="0" fontId="39" fillId="0" borderId="1" xfId="27" applyNumberFormat="1" applyFont="1" applyFill="1" applyBorder="1" applyAlignment="1">
      <alignment horizontal="center" vertical="top"/>
    </xf>
    <xf numFmtId="44" fontId="38" fillId="0" borderId="1" xfId="27" applyFont="1" applyFill="1" applyBorder="1" applyAlignment="1">
      <alignment horizontal="right" vertical="top" wrapText="1"/>
    </xf>
    <xf numFmtId="4" fontId="41" fillId="13" borderId="30" xfId="28" applyNumberFormat="1" applyFont="1" applyFill="1" applyBorder="1" applyAlignment="1">
      <alignment horizontal="center" vertical="center"/>
    </xf>
    <xf numFmtId="164" fontId="33" fillId="2" borderId="0" xfId="7" applyNumberFormat="1" applyFont="1" applyFill="1"/>
    <xf numFmtId="0" fontId="32" fillId="0" borderId="1" xfId="2" applyFont="1" applyBorder="1" applyAlignment="1">
      <alignment horizontal="center" vertical="center" wrapText="1"/>
    </xf>
    <xf numFmtId="0" fontId="0" fillId="0" borderId="1" xfId="0" applyBorder="1" applyAlignment="1">
      <alignment horizontal="center" wrapText="1"/>
    </xf>
    <xf numFmtId="0" fontId="0" fillId="0" borderId="1" xfId="0" applyBorder="1" applyAlignment="1">
      <alignment wrapText="1"/>
    </xf>
    <xf numFmtId="0" fontId="19" fillId="3" borderId="1" xfId="0" applyFont="1" applyFill="1" applyBorder="1" applyAlignment="1">
      <alignment vertical="center" wrapText="1"/>
    </xf>
    <xf numFmtId="1" fontId="17" fillId="0" borderId="1" xfId="2" applyNumberFormat="1" applyFont="1" applyBorder="1" applyAlignment="1">
      <alignment vertical="center" wrapText="1"/>
    </xf>
    <xf numFmtId="166" fontId="13" fillId="0" borderId="1" xfId="0" applyNumberFormat="1" applyFont="1" applyBorder="1" applyAlignment="1">
      <alignment vertical="center" wrapText="1"/>
    </xf>
    <xf numFmtId="165" fontId="30" fillId="2" borderId="1" xfId="3" applyFont="1" applyFill="1" applyBorder="1" applyAlignment="1">
      <alignment vertical="top" wrapText="1"/>
    </xf>
    <xf numFmtId="0" fontId="0" fillId="0" borderId="18" xfId="0" applyBorder="1"/>
    <xf numFmtId="0" fontId="38" fillId="0" borderId="1" xfId="2" applyFont="1" applyBorder="1" applyAlignment="1">
      <alignment horizontal="center" vertical="center" wrapText="1"/>
    </xf>
    <xf numFmtId="0" fontId="39" fillId="0" borderId="1" xfId="27" applyNumberFormat="1" applyFont="1" applyFill="1" applyBorder="1" applyAlignment="1">
      <alignment horizontal="center" vertical="center"/>
    </xf>
    <xf numFmtId="0" fontId="49" fillId="0" borderId="0" xfId="0" applyFont="1"/>
    <xf numFmtId="0" fontId="32" fillId="0" borderId="0" xfId="2" applyFont="1" applyAlignment="1">
      <alignment horizontal="center" vertical="center" wrapText="1"/>
    </xf>
    <xf numFmtId="0" fontId="39" fillId="0" borderId="1" xfId="27" applyNumberFormat="1" applyFont="1" applyFill="1" applyBorder="1" applyAlignment="1">
      <alignment horizontal="center" vertical="top" wrapText="1"/>
    </xf>
    <xf numFmtId="0" fontId="44" fillId="0" borderId="23" xfId="0" applyFont="1" applyBorder="1" applyAlignment="1">
      <alignment horizontal="left" vertical="top" wrapText="1"/>
    </xf>
    <xf numFmtId="0" fontId="44" fillId="0" borderId="24" xfId="0" applyFont="1" applyBorder="1" applyAlignment="1">
      <alignment horizontal="left" vertical="top" wrapText="1"/>
    </xf>
    <xf numFmtId="0" fontId="40" fillId="0" borderId="24" xfId="0" applyFont="1" applyBorder="1" applyAlignment="1">
      <alignment horizontal="left" vertical="top" wrapText="1"/>
    </xf>
    <xf numFmtId="4" fontId="44" fillId="0" borderId="24" xfId="0" applyNumberFormat="1" applyFont="1" applyBorder="1" applyAlignment="1">
      <alignment horizontal="left" vertical="top" wrapText="1"/>
    </xf>
    <xf numFmtId="4" fontId="44" fillId="0" borderId="25" xfId="0" applyNumberFormat="1" applyFont="1" applyBorder="1" applyAlignment="1">
      <alignment horizontal="left" vertical="top" wrapText="1"/>
    </xf>
    <xf numFmtId="0" fontId="24" fillId="0" borderId="26" xfId="2" applyFont="1" applyBorder="1" applyAlignment="1">
      <alignment horizontal="center" vertical="center" wrapText="1"/>
    </xf>
    <xf numFmtId="0" fontId="43" fillId="0" borderId="2" xfId="2" applyFont="1" applyBorder="1" applyAlignment="1">
      <alignment horizontal="left" vertical="center" wrapText="1"/>
    </xf>
    <xf numFmtId="0" fontId="43" fillId="0" borderId="3" xfId="2" applyFont="1" applyBorder="1" applyAlignment="1">
      <alignment horizontal="left" vertical="center" wrapText="1"/>
    </xf>
    <xf numFmtId="0" fontId="24" fillId="0" borderId="4" xfId="2" applyFont="1" applyBorder="1" applyAlignment="1">
      <alignment horizontal="center" vertical="center" wrapText="1"/>
    </xf>
    <xf numFmtId="0" fontId="36" fillId="0" borderId="12" xfId="19" applyFont="1" applyBorder="1" applyAlignment="1">
      <alignment horizontal="center" vertical="center" wrapText="1"/>
    </xf>
    <xf numFmtId="0" fontId="36" fillId="0" borderId="1" xfId="19" applyFont="1" applyBorder="1" applyAlignment="1">
      <alignment horizontal="left" vertical="top" wrapText="1"/>
    </xf>
    <xf numFmtId="0" fontId="23" fillId="0" borderId="1" xfId="18" applyFont="1" applyBorder="1" applyAlignment="1">
      <alignment vertical="center"/>
    </xf>
    <xf numFmtId="0" fontId="23" fillId="0" borderId="1" xfId="18" applyFont="1" applyBorder="1" applyAlignment="1">
      <alignment horizontal="center" vertical="center"/>
    </xf>
    <xf numFmtId="0" fontId="23" fillId="0" borderId="13" xfId="18" applyFont="1" applyBorder="1" applyAlignment="1">
      <alignment vertical="center"/>
    </xf>
    <xf numFmtId="0" fontId="17" fillId="0" borderId="1" xfId="2" applyFont="1" applyBorder="1" applyAlignment="1">
      <alignment horizontal="center" vertical="center" wrapText="1"/>
    </xf>
    <xf numFmtId="0" fontId="52" fillId="0" borderId="1" xfId="0" applyFont="1" applyBorder="1" applyAlignment="1">
      <alignment horizontal="left" vertical="top" wrapText="1"/>
    </xf>
    <xf numFmtId="0" fontId="40" fillId="0" borderId="1" xfId="0" applyFont="1" applyBorder="1" applyAlignment="1">
      <alignment horizontal="center" vertical="center" wrapText="1"/>
    </xf>
    <xf numFmtId="1" fontId="45" fillId="0" borderId="1" xfId="2" applyNumberFormat="1" applyFont="1" applyBorder="1" applyAlignment="1">
      <alignment horizontal="center" vertical="center" wrapText="1"/>
    </xf>
    <xf numFmtId="165" fontId="30" fillId="0" borderId="1" xfId="3" applyFont="1" applyFill="1" applyBorder="1" applyAlignment="1">
      <alignment horizontal="center" vertical="center" wrapText="1"/>
    </xf>
    <xf numFmtId="0" fontId="19" fillId="0" borderId="1" xfId="0" applyFont="1" applyBorder="1" applyAlignment="1">
      <alignment horizontal="left" vertical="top" wrapText="1"/>
    </xf>
    <xf numFmtId="0" fontId="36" fillId="0" borderId="1" xfId="19" applyFont="1" applyBorder="1" applyAlignment="1">
      <alignment horizontal="center" vertical="center" wrapText="1"/>
    </xf>
    <xf numFmtId="0" fontId="36" fillId="0" borderId="1" xfId="19" applyFont="1" applyBorder="1" applyAlignment="1">
      <alignment horizontal="left" vertical="center" wrapText="1"/>
    </xf>
    <xf numFmtId="0" fontId="19" fillId="0" borderId="1" xfId="0" applyFont="1" applyBorder="1" applyAlignment="1">
      <alignment vertical="center" wrapText="1"/>
    </xf>
    <xf numFmtId="165" fontId="30" fillId="0" borderId="1" xfId="3" applyFont="1" applyFill="1" applyBorder="1" applyAlignment="1">
      <alignment vertical="top" wrapText="1"/>
    </xf>
    <xf numFmtId="0" fontId="36" fillId="0" borderId="1" xfId="19" applyFont="1" applyBorder="1" applyAlignment="1">
      <alignment vertical="center" wrapText="1"/>
    </xf>
    <xf numFmtId="0" fontId="15" fillId="0" borderId="8" xfId="2" applyFont="1" applyBorder="1" applyAlignment="1">
      <alignment vertical="center" wrapText="1"/>
    </xf>
    <xf numFmtId="0" fontId="38" fillId="0" borderId="8" xfId="2" applyFont="1" applyBorder="1" applyAlignment="1">
      <alignment horizontal="center" vertical="top" wrapText="1"/>
    </xf>
    <xf numFmtId="0" fontId="39" fillId="0" borderId="8" xfId="27" applyNumberFormat="1" applyFont="1" applyFill="1" applyBorder="1" applyAlignment="1">
      <alignment horizontal="center" vertical="top"/>
    </xf>
    <xf numFmtId="44" fontId="38" fillId="0" borderId="8" xfId="27" applyFont="1" applyFill="1" applyBorder="1" applyAlignment="1">
      <alignment horizontal="right" vertical="top" wrapText="1"/>
    </xf>
    <xf numFmtId="165" fontId="29" fillId="18" borderId="1" xfId="3" applyFont="1" applyFill="1" applyBorder="1" applyAlignment="1">
      <alignment vertical="top" wrapText="1"/>
    </xf>
    <xf numFmtId="0" fontId="54" fillId="0" borderId="0" xfId="0" applyFont="1" applyAlignment="1">
      <alignment horizontal="left" vertical="center" wrapText="1"/>
    </xf>
    <xf numFmtId="0" fontId="23" fillId="16" borderId="1" xfId="0" applyFont="1" applyFill="1" applyBorder="1" applyAlignment="1">
      <alignment horizontal="left" vertical="center" wrapText="1"/>
    </xf>
    <xf numFmtId="1" fontId="23" fillId="16" borderId="1" xfId="0" applyNumberFormat="1" applyFont="1" applyFill="1" applyBorder="1" applyAlignment="1">
      <alignment horizontal="left" vertical="center" wrapText="1"/>
    </xf>
    <xf numFmtId="165" fontId="23" fillId="16" borderId="1" xfId="3" applyFont="1" applyFill="1" applyBorder="1" applyAlignment="1">
      <alignment horizontal="left" vertical="center" wrapText="1"/>
    </xf>
    <xf numFmtId="0" fontId="3" fillId="0" borderId="1" xfId="0" applyFont="1" applyBorder="1" applyAlignment="1">
      <alignment horizontal="left" vertical="center" wrapText="1"/>
    </xf>
    <xf numFmtId="1" fontId="3" fillId="0" borderId="1" xfId="0" applyNumberFormat="1" applyFont="1" applyBorder="1" applyAlignment="1">
      <alignment horizontal="left" vertical="center" wrapText="1"/>
    </xf>
    <xf numFmtId="165" fontId="54" fillId="0" borderId="1" xfId="3" applyFont="1" applyBorder="1" applyAlignment="1">
      <alignment horizontal="left" vertical="center" wrapText="1"/>
    </xf>
    <xf numFmtId="0" fontId="23" fillId="0" borderId="1" xfId="0" applyFont="1" applyBorder="1" applyAlignment="1">
      <alignment horizontal="left" vertical="center" wrapText="1"/>
    </xf>
    <xf numFmtId="0" fontId="39" fillId="0" borderId="1" xfId="0" applyFont="1" applyBorder="1" applyAlignment="1">
      <alignment horizontal="left" vertical="center" wrapText="1"/>
    </xf>
    <xf numFmtId="165" fontId="23" fillId="0" borderId="1" xfId="3" applyFont="1" applyBorder="1" applyAlignment="1">
      <alignment horizontal="left" vertical="center" wrapText="1"/>
    </xf>
    <xf numFmtId="165" fontId="3" fillId="0" borderId="1" xfId="3" applyFont="1" applyBorder="1" applyAlignment="1">
      <alignment horizontal="left" vertical="center" wrapText="1"/>
    </xf>
    <xf numFmtId="0" fontId="56" fillId="0" borderId="1" xfId="0" applyFont="1" applyBorder="1" applyAlignment="1">
      <alignment horizontal="left" vertical="center" wrapText="1"/>
    </xf>
    <xf numFmtId="0" fontId="57" fillId="0" borderId="1" xfId="0" applyFont="1" applyBorder="1" applyAlignment="1">
      <alignment horizontal="left" vertical="center" wrapText="1"/>
    </xf>
    <xf numFmtId="0" fontId="58" fillId="0" borderId="1" xfId="0" applyFont="1" applyBorder="1" applyAlignment="1">
      <alignment horizontal="left" vertical="center" wrapText="1"/>
    </xf>
    <xf numFmtId="0" fontId="33" fillId="0" borderId="1" xfId="0" applyFont="1" applyBorder="1" applyAlignment="1">
      <alignment horizontal="left" vertical="center" wrapText="1"/>
    </xf>
    <xf numFmtId="0" fontId="59" fillId="0" borderId="1" xfId="0" applyFont="1" applyBorder="1" applyAlignment="1">
      <alignment horizontal="left" vertical="center" wrapText="1"/>
    </xf>
    <xf numFmtId="1" fontId="33" fillId="0" borderId="1" xfId="0" applyNumberFormat="1" applyFont="1" applyBorder="1" applyAlignment="1">
      <alignment horizontal="left" vertical="center" wrapText="1"/>
    </xf>
    <xf numFmtId="0" fontId="35" fillId="0" borderId="1" xfId="0" applyFont="1" applyBorder="1" applyAlignment="1">
      <alignment horizontal="left" vertical="center" wrapText="1"/>
    </xf>
    <xf numFmtId="1" fontId="33" fillId="0" borderId="1" xfId="29" applyNumberFormat="1" applyFont="1" applyFill="1" applyBorder="1" applyAlignment="1">
      <alignment horizontal="left" vertical="center" wrapText="1"/>
    </xf>
    <xf numFmtId="43" fontId="3" fillId="0" borderId="1" xfId="29" applyFont="1" applyFill="1" applyBorder="1" applyAlignment="1">
      <alignment horizontal="left" vertical="center" wrapText="1"/>
    </xf>
    <xf numFmtId="1" fontId="35" fillId="0" borderId="1" xfId="0" applyNumberFormat="1" applyFont="1" applyBorder="1" applyAlignment="1">
      <alignment horizontal="left" vertical="center" wrapText="1"/>
    </xf>
    <xf numFmtId="0" fontId="60" fillId="0" borderId="1" xfId="0" applyFont="1" applyBorder="1" applyAlignment="1">
      <alignment horizontal="left" vertical="center" wrapText="1"/>
    </xf>
    <xf numFmtId="165" fontId="54" fillId="0" borderId="0" xfId="3" applyFont="1" applyAlignment="1">
      <alignment horizontal="left" vertical="center" wrapText="1"/>
    </xf>
    <xf numFmtId="0" fontId="3" fillId="16" borderId="1" xfId="0" applyFont="1" applyFill="1" applyBorder="1" applyAlignment="1">
      <alignment horizontal="left" vertical="center" wrapText="1"/>
    </xf>
    <xf numFmtId="0" fontId="60" fillId="16" borderId="1" xfId="0" applyFont="1" applyFill="1" applyBorder="1" applyAlignment="1">
      <alignment horizontal="left" vertical="center" wrapText="1"/>
    </xf>
    <xf numFmtId="1" fontId="3" fillId="16" borderId="1" xfId="0" applyNumberFormat="1" applyFont="1" applyFill="1" applyBorder="1" applyAlignment="1">
      <alignment horizontal="left" vertical="center" wrapText="1"/>
    </xf>
    <xf numFmtId="165" fontId="3" fillId="16" borderId="1" xfId="3" applyFont="1" applyFill="1" applyBorder="1" applyAlignment="1">
      <alignment horizontal="left" vertical="center" wrapText="1"/>
    </xf>
    <xf numFmtId="0" fontId="3"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 fillId="16"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62" fillId="0" borderId="1" xfId="0" applyFont="1" applyBorder="1" applyAlignment="1">
      <alignment horizontal="left" vertical="center" wrapText="1"/>
    </xf>
    <xf numFmtId="0" fontId="63" fillId="0" borderId="1" xfId="0" applyFont="1" applyBorder="1" applyAlignment="1">
      <alignment horizontal="left" vertical="top" wrapText="1"/>
    </xf>
    <xf numFmtId="0" fontId="63" fillId="0" borderId="1" xfId="0" applyFont="1" applyBorder="1" applyAlignment="1">
      <alignment horizontal="left" vertical="center" wrapText="1"/>
    </xf>
    <xf numFmtId="0" fontId="55" fillId="16" borderId="1" xfId="0" applyFont="1" applyFill="1" applyBorder="1" applyAlignment="1">
      <alignment horizontal="left" vertical="center" wrapText="1"/>
    </xf>
    <xf numFmtId="0" fontId="55" fillId="0" borderId="1" xfId="0" applyFont="1" applyBorder="1" applyAlignment="1">
      <alignment horizontal="left" vertical="center" wrapText="1"/>
    </xf>
    <xf numFmtId="0" fontId="2" fillId="0" borderId="1" xfId="0" applyFont="1" applyBorder="1" applyAlignment="1">
      <alignment horizontal="center" vertical="center" wrapText="1"/>
    </xf>
    <xf numFmtId="165" fontId="54" fillId="16" borderId="1" xfId="3" applyFont="1" applyFill="1" applyBorder="1" applyAlignment="1">
      <alignment horizontal="left" vertical="center" wrapText="1"/>
    </xf>
    <xf numFmtId="1" fontId="33" fillId="16" borderId="1" xfId="29" applyNumberFormat="1" applyFont="1" applyFill="1" applyBorder="1" applyAlignment="1">
      <alignment horizontal="left" vertical="center" wrapText="1"/>
    </xf>
    <xf numFmtId="43" fontId="3" fillId="16" borderId="1" xfId="29" applyFont="1" applyFill="1" applyBorder="1" applyAlignment="1">
      <alignment horizontal="left" vertical="center" wrapText="1"/>
    </xf>
    <xf numFmtId="165" fontId="54" fillId="0" borderId="1" xfId="3" applyFont="1" applyFill="1" applyBorder="1" applyAlignment="1">
      <alignment horizontal="left" vertical="center" wrapText="1"/>
    </xf>
    <xf numFmtId="2" fontId="29" fillId="9" borderId="2" xfId="2" applyNumberFormat="1" applyFont="1" applyFill="1" applyBorder="1" applyAlignment="1">
      <alignment horizontal="right" vertical="top"/>
    </xf>
    <xf numFmtId="2" fontId="29" fillId="9" borderId="3" xfId="2" applyNumberFormat="1" applyFont="1" applyFill="1" applyBorder="1" applyAlignment="1">
      <alignment horizontal="right" vertical="top"/>
    </xf>
    <xf numFmtId="2" fontId="29" fillId="9" borderId="4" xfId="2" applyNumberFormat="1" applyFont="1" applyFill="1" applyBorder="1" applyAlignment="1">
      <alignment horizontal="right" vertical="top"/>
    </xf>
    <xf numFmtId="0" fontId="15" fillId="0" borderId="2" xfId="0" applyFont="1" applyBorder="1" applyAlignment="1">
      <alignment horizontal="center" wrapText="1"/>
    </xf>
    <xf numFmtId="0" fontId="15" fillId="0" borderId="3" xfId="0" applyFont="1" applyBorder="1" applyAlignment="1">
      <alignment horizontal="center" wrapText="1"/>
    </xf>
    <xf numFmtId="0" fontId="15" fillId="0" borderId="4" xfId="0" applyFont="1" applyBorder="1" applyAlignment="1">
      <alignment horizontal="center" wrapText="1"/>
    </xf>
    <xf numFmtId="0" fontId="17" fillId="0" borderId="3" xfId="0" applyFont="1" applyBorder="1" applyAlignment="1">
      <alignment wrapText="1"/>
    </xf>
    <xf numFmtId="0" fontId="17" fillId="0" borderId="4" xfId="0" applyFont="1" applyBorder="1" applyAlignment="1">
      <alignment wrapText="1"/>
    </xf>
    <xf numFmtId="0" fontId="17" fillId="0" borderId="3" xfId="0" applyFont="1" applyBorder="1"/>
    <xf numFmtId="0" fontId="17" fillId="0" borderId="4" xfId="0" applyFont="1" applyBorder="1"/>
    <xf numFmtId="0" fontId="15" fillId="0" borderId="2" xfId="0" applyFont="1" applyBorder="1" applyAlignment="1">
      <alignment wrapText="1"/>
    </xf>
    <xf numFmtId="0" fontId="0" fillId="0" borderId="3" xfId="0" applyBorder="1" applyAlignment="1">
      <alignment wrapText="1"/>
    </xf>
    <xf numFmtId="0" fontId="0" fillId="0" borderId="4" xfId="0" applyBorder="1" applyAlignment="1">
      <alignment wrapText="1"/>
    </xf>
    <xf numFmtId="0" fontId="12" fillId="4" borderId="1" xfId="0" applyFont="1" applyFill="1" applyBorder="1" applyAlignment="1">
      <alignment wrapText="1"/>
    </xf>
    <xf numFmtId="0" fontId="17" fillId="3" borderId="3" xfId="0" applyFont="1" applyFill="1" applyBorder="1" applyAlignment="1">
      <alignment wrapText="1"/>
    </xf>
    <xf numFmtId="0" fontId="17" fillId="3" borderId="4" xfId="0" applyFont="1" applyFill="1" applyBorder="1" applyAlignment="1">
      <alignment wrapText="1"/>
    </xf>
    <xf numFmtId="0" fontId="46" fillId="17" borderId="2" xfId="2" applyFont="1" applyFill="1" applyBorder="1" applyAlignment="1">
      <alignment horizontal="center" vertical="center" wrapText="1"/>
    </xf>
    <xf numFmtId="0" fontId="46" fillId="17" borderId="3" xfId="2" applyFont="1" applyFill="1" applyBorder="1" applyAlignment="1">
      <alignment horizontal="center" vertical="center" wrapText="1"/>
    </xf>
    <xf numFmtId="0" fontId="46" fillId="17" borderId="4" xfId="2" applyFont="1" applyFill="1" applyBorder="1" applyAlignment="1">
      <alignment horizontal="center" vertical="center" wrapText="1"/>
    </xf>
    <xf numFmtId="0" fontId="36" fillId="0" borderId="2" xfId="19" applyFont="1" applyBorder="1" applyAlignment="1">
      <alignment horizontal="center" vertical="center" wrapText="1"/>
    </xf>
    <xf numFmtId="0" fontId="36" fillId="0" borderId="3" xfId="19" applyFont="1" applyBorder="1" applyAlignment="1">
      <alignment horizontal="center" vertical="center" wrapText="1"/>
    </xf>
    <xf numFmtId="0" fontId="15" fillId="0" borderId="17" xfId="0" applyFont="1" applyBorder="1" applyAlignment="1">
      <alignment horizontal="center" wrapText="1"/>
    </xf>
    <xf numFmtId="0" fontId="15" fillId="0" borderId="18" xfId="0" applyFont="1" applyBorder="1" applyAlignment="1">
      <alignment horizontal="center" wrapText="1"/>
    </xf>
    <xf numFmtId="0" fontId="15" fillId="0" borderId="19" xfId="0" applyFont="1" applyBorder="1" applyAlignment="1">
      <alignment horizontal="center" wrapText="1"/>
    </xf>
    <xf numFmtId="0" fontId="48" fillId="15" borderId="14" xfId="0" applyFont="1" applyFill="1" applyBorder="1" applyAlignment="1">
      <alignment horizontal="center" vertical="center" wrapText="1"/>
    </xf>
    <xf numFmtId="0" fontId="48" fillId="15" borderId="15" xfId="0" applyFont="1" applyFill="1" applyBorder="1" applyAlignment="1">
      <alignment horizontal="center" vertical="center" wrapText="1"/>
    </xf>
    <xf numFmtId="0" fontId="48" fillId="15" borderId="16" xfId="0" applyFont="1" applyFill="1" applyBorder="1" applyAlignment="1">
      <alignment horizontal="center" vertical="center" wrapText="1"/>
    </xf>
    <xf numFmtId="0" fontId="43" fillId="0" borderId="2" xfId="2" applyFont="1" applyBorder="1" applyAlignment="1">
      <alignment horizontal="left" vertical="center" wrapText="1"/>
    </xf>
    <xf numFmtId="0" fontId="43" fillId="0" borderId="3" xfId="2" applyFont="1" applyBorder="1" applyAlignment="1">
      <alignment horizontal="left" vertical="center" wrapText="1"/>
    </xf>
    <xf numFmtId="0" fontId="43" fillId="0" borderId="35" xfId="2" applyFont="1" applyBorder="1" applyAlignment="1">
      <alignment horizontal="left" vertical="center" wrapText="1"/>
    </xf>
    <xf numFmtId="0" fontId="20" fillId="0" borderId="8" xfId="0" applyFont="1" applyBorder="1" applyAlignment="1">
      <alignment vertical="top" wrapText="1"/>
    </xf>
    <xf numFmtId="0" fontId="20" fillId="0" borderId="6" xfId="0" applyFont="1" applyBorder="1" applyAlignment="1">
      <alignment vertical="top" wrapText="1"/>
    </xf>
    <xf numFmtId="0" fontId="17" fillId="0" borderId="8" xfId="2" applyFont="1" applyBorder="1" applyAlignment="1">
      <alignment horizontal="center" vertical="center" wrapText="1"/>
    </xf>
    <xf numFmtId="0" fontId="17" fillId="0" borderId="6" xfId="2" applyFont="1" applyBorder="1" applyAlignment="1">
      <alignment horizontal="center" vertical="center" wrapText="1"/>
    </xf>
    <xf numFmtId="0" fontId="40" fillId="0" borderId="8" xfId="0" applyFont="1" applyBorder="1" applyAlignment="1">
      <alignment horizontal="center" vertical="center" wrapText="1"/>
    </xf>
    <xf numFmtId="0" fontId="40" fillId="0" borderId="6" xfId="0" applyFont="1" applyBorder="1" applyAlignment="1">
      <alignment horizontal="center" vertical="center" wrapText="1"/>
    </xf>
    <xf numFmtId="1" fontId="45" fillId="0" borderId="8" xfId="2" applyNumberFormat="1" applyFont="1" applyBorder="1" applyAlignment="1">
      <alignment horizontal="center" vertical="center" wrapText="1"/>
    </xf>
    <xf numFmtId="1" fontId="45" fillId="0" borderId="6" xfId="2" applyNumberFormat="1" applyFont="1" applyBorder="1" applyAlignment="1">
      <alignment horizontal="center" vertical="center" wrapText="1"/>
    </xf>
    <xf numFmtId="166" fontId="13" fillId="0" borderId="8" xfId="0" applyNumberFormat="1" applyFont="1" applyBorder="1" applyAlignment="1">
      <alignment horizontal="center" vertical="center" wrapText="1"/>
    </xf>
    <xf numFmtId="166" fontId="13" fillId="0" borderId="6" xfId="0" applyNumberFormat="1" applyFont="1" applyBorder="1" applyAlignment="1">
      <alignment horizontal="center" vertical="center" wrapText="1"/>
    </xf>
    <xf numFmtId="165" fontId="30" fillId="0" borderId="8" xfId="3" applyFont="1" applyFill="1" applyBorder="1" applyAlignment="1">
      <alignment horizontal="center" vertical="center" wrapText="1"/>
    </xf>
    <xf numFmtId="165" fontId="30" fillId="0" borderId="6" xfId="3" applyFont="1" applyFill="1" applyBorder="1" applyAlignment="1">
      <alignment horizontal="center" vertical="center" wrapText="1"/>
    </xf>
    <xf numFmtId="0" fontId="53" fillId="15" borderId="14" xfId="0" applyFont="1" applyFill="1" applyBorder="1" applyAlignment="1">
      <alignment horizontal="left" vertical="center" wrapText="1"/>
    </xf>
    <xf numFmtId="0" fontId="53" fillId="15" borderId="15" xfId="0" applyFont="1" applyFill="1" applyBorder="1" applyAlignment="1">
      <alignment horizontal="left" vertical="center" wrapText="1"/>
    </xf>
    <xf numFmtId="0" fontId="53" fillId="15" borderId="16" xfId="0" applyFont="1" applyFill="1" applyBorder="1" applyAlignment="1">
      <alignment horizontal="left" vertical="center" wrapText="1"/>
    </xf>
    <xf numFmtId="0" fontId="32" fillId="0" borderId="17" xfId="0" applyFont="1" applyBorder="1" applyAlignment="1">
      <alignment horizontal="left" vertical="center" wrapText="1"/>
    </xf>
    <xf numFmtId="0" fontId="32" fillId="0" borderId="18" xfId="0" applyFont="1" applyBorder="1" applyAlignment="1">
      <alignment horizontal="left" vertical="center" wrapText="1"/>
    </xf>
    <xf numFmtId="0" fontId="32" fillId="0" borderId="19" xfId="0" applyFont="1" applyBorder="1" applyAlignment="1">
      <alignment horizontal="left" vertical="center" wrapText="1"/>
    </xf>
    <xf numFmtId="0" fontId="35" fillId="16" borderId="2" xfId="0" applyFont="1" applyFill="1" applyBorder="1" applyAlignment="1">
      <alignment horizontal="left" vertical="center" wrapText="1"/>
    </xf>
    <xf numFmtId="0" fontId="35" fillId="16" borderId="3" xfId="0" applyFont="1" applyFill="1" applyBorder="1" applyAlignment="1">
      <alignment horizontal="left" vertical="center" wrapText="1"/>
    </xf>
    <xf numFmtId="0" fontId="35" fillId="16" borderId="4" xfId="0" applyFont="1" applyFill="1" applyBorder="1" applyAlignment="1">
      <alignment horizontal="left" vertical="center" wrapText="1"/>
    </xf>
    <xf numFmtId="0" fontId="37" fillId="2" borderId="20" xfId="7" applyFont="1" applyFill="1" applyBorder="1" applyAlignment="1">
      <alignment horizontal="center" vertical="center" wrapText="1"/>
    </xf>
    <xf numFmtId="0" fontId="37" fillId="2" borderId="21" xfId="7" applyFont="1" applyFill="1" applyBorder="1" applyAlignment="1">
      <alignment horizontal="center" vertical="center" wrapText="1"/>
    </xf>
    <xf numFmtId="0" fontId="37" fillId="2" borderId="22" xfId="7" applyFont="1" applyFill="1" applyBorder="1" applyAlignment="1">
      <alignment horizontal="center" vertical="center" wrapText="1"/>
    </xf>
    <xf numFmtId="0" fontId="42" fillId="13" borderId="23" xfId="7" applyFont="1" applyFill="1" applyBorder="1" applyAlignment="1">
      <alignment horizontal="center" vertical="center"/>
    </xf>
    <xf numFmtId="0" fontId="42" fillId="13" borderId="24" xfId="7" applyFont="1" applyFill="1" applyBorder="1" applyAlignment="1">
      <alignment horizontal="center" vertical="center"/>
    </xf>
    <xf numFmtId="0" fontId="42" fillId="13" borderId="25" xfId="7" applyFont="1" applyFill="1" applyBorder="1" applyAlignment="1">
      <alignment horizontal="center" vertical="center"/>
    </xf>
    <xf numFmtId="0" fontId="42" fillId="13" borderId="26" xfId="7" applyFont="1" applyFill="1" applyBorder="1" applyAlignment="1">
      <alignment horizontal="center" vertical="center"/>
    </xf>
    <xf numFmtId="0" fontId="42" fillId="13" borderId="1" xfId="7" applyFont="1" applyFill="1" applyBorder="1" applyAlignment="1">
      <alignment horizontal="center" vertical="center"/>
    </xf>
    <xf numFmtId="0" fontId="42" fillId="13" borderId="27" xfId="7" applyFont="1" applyFill="1" applyBorder="1" applyAlignment="1">
      <alignment horizontal="center" vertical="center"/>
    </xf>
    <xf numFmtId="0" fontId="41" fillId="13" borderId="1" xfId="7" applyFont="1" applyFill="1" applyBorder="1" applyAlignment="1">
      <alignment horizontal="center" vertical="center"/>
    </xf>
    <xf numFmtId="0" fontId="33" fillId="16" borderId="31" xfId="7" applyFont="1" applyFill="1" applyBorder="1" applyAlignment="1">
      <alignment horizontal="left" vertical="center" wrapText="1"/>
    </xf>
    <xf numFmtId="0" fontId="33" fillId="16" borderId="32" xfId="7" applyFont="1" applyFill="1" applyBorder="1" applyAlignment="1">
      <alignment horizontal="left" vertical="center" wrapText="1"/>
    </xf>
    <xf numFmtId="0" fontId="33" fillId="16" borderId="33" xfId="7" applyFont="1" applyFill="1" applyBorder="1" applyAlignment="1">
      <alignment horizontal="left" vertical="center" wrapText="1"/>
    </xf>
    <xf numFmtId="0" fontId="33" fillId="16" borderId="28" xfId="7" applyFont="1" applyFill="1" applyBorder="1" applyAlignment="1">
      <alignment horizontal="left" vertical="center" wrapText="1"/>
    </xf>
    <xf numFmtId="0" fontId="33" fillId="16" borderId="29" xfId="7" applyFont="1" applyFill="1" applyBorder="1" applyAlignment="1">
      <alignment horizontal="left" vertical="center" wrapText="1"/>
    </xf>
    <xf numFmtId="0" fontId="33" fillId="16" borderId="34" xfId="7" applyFont="1" applyFill="1" applyBorder="1" applyAlignment="1">
      <alignment horizontal="left" vertical="center" wrapText="1"/>
    </xf>
    <xf numFmtId="0" fontId="37" fillId="15" borderId="31" xfId="7" applyFont="1" applyFill="1" applyBorder="1" applyAlignment="1">
      <alignment horizontal="center" vertical="center" wrapText="1"/>
    </xf>
    <xf numFmtId="0" fontId="37" fillId="15" borderId="32" xfId="7" applyFont="1" applyFill="1" applyBorder="1" applyAlignment="1">
      <alignment horizontal="center" vertical="center" wrapText="1"/>
    </xf>
    <xf numFmtId="0" fontId="37" fillId="15" borderId="33" xfId="7" applyFont="1" applyFill="1" applyBorder="1" applyAlignment="1">
      <alignment horizontal="center" vertical="center" wrapText="1"/>
    </xf>
    <xf numFmtId="0" fontId="37" fillId="15" borderId="28" xfId="7" applyFont="1" applyFill="1" applyBorder="1" applyAlignment="1">
      <alignment horizontal="center" vertical="center" wrapText="1"/>
    </xf>
    <xf numFmtId="0" fontId="37" fillId="15" borderId="29" xfId="7" applyFont="1" applyFill="1" applyBorder="1" applyAlignment="1">
      <alignment horizontal="center" vertical="center" wrapText="1"/>
    </xf>
    <xf numFmtId="0" fontId="37" fillId="15" borderId="34" xfId="7" applyFont="1" applyFill="1" applyBorder="1" applyAlignment="1">
      <alignment horizontal="center" vertical="center" wrapText="1"/>
    </xf>
    <xf numFmtId="0" fontId="47" fillId="15" borderId="8" xfId="18" applyFont="1" applyFill="1" applyBorder="1" applyAlignment="1">
      <alignment horizontal="center" vertical="top" wrapText="1"/>
    </xf>
    <xf numFmtId="0" fontId="15" fillId="15" borderId="37" xfId="0" applyFont="1" applyFill="1" applyBorder="1" applyAlignment="1">
      <alignment horizontal="center" wrapText="1"/>
    </xf>
    <xf numFmtId="0" fontId="16" fillId="15" borderId="36" xfId="0" applyFont="1" applyFill="1" applyBorder="1"/>
  </cellXfs>
  <cellStyles count="30">
    <cellStyle name="20% - Accent3 2" xfId="9" xr:uid="{00000000-0005-0000-0000-000000000000}"/>
    <cellStyle name="2-T-D" xfId="24" xr:uid="{00000000-0005-0000-0000-000001000000}"/>
    <cellStyle name="40% - Accent3 2" xfId="17" xr:uid="{00000000-0005-0000-0000-000002000000}"/>
    <cellStyle name="Comma" xfId="29" builtinId="3"/>
    <cellStyle name="Comma 2" xfId="8" xr:uid="{00000000-0005-0000-0000-000004000000}"/>
    <cellStyle name="Comma 2 2" xfId="15" xr:uid="{00000000-0005-0000-0000-000005000000}"/>
    <cellStyle name="Comma 3" xfId="22" xr:uid="{00000000-0005-0000-0000-000006000000}"/>
    <cellStyle name="Comma 4" xfId="28" xr:uid="{8EE82B1E-3E9F-428A-8D00-829DC6EB1570}"/>
    <cellStyle name="Currency" xfId="3" builtinId="4"/>
    <cellStyle name="Currency 2" xfId="5" xr:uid="{00000000-0005-0000-0000-000008000000}"/>
    <cellStyle name="Currency 2 2" xfId="27" xr:uid="{8D629E75-1056-4AA6-9917-D6B5B34DD759}"/>
    <cellStyle name="Currency 3" xfId="23" xr:uid="{00000000-0005-0000-0000-000009000000}"/>
    <cellStyle name="Currency 4" xfId="26" xr:uid="{E95923EE-9A5D-44E3-86C4-7DAE8AB7572F}"/>
    <cellStyle name="Normal" xfId="0" builtinId="0"/>
    <cellStyle name="Normal 14" xfId="21" xr:uid="{00000000-0005-0000-0000-00000B000000}"/>
    <cellStyle name="Normal 2" xfId="1" xr:uid="{00000000-0005-0000-0000-00000C000000}"/>
    <cellStyle name="Normal 2 2" xfId="7" xr:uid="{00000000-0005-0000-0000-00000D000000}"/>
    <cellStyle name="Normal 3" xfId="2" xr:uid="{00000000-0005-0000-0000-00000E000000}"/>
    <cellStyle name="Normal 3 3" xfId="12" xr:uid="{00000000-0005-0000-0000-00000F000000}"/>
    <cellStyle name="Normal 3 3 2" xfId="13" xr:uid="{00000000-0005-0000-0000-000010000000}"/>
    <cellStyle name="Normal 3 3 2 2" xfId="20" xr:uid="{00000000-0005-0000-0000-000011000000}"/>
    <cellStyle name="Normal 3 3 2 2 2" xfId="19" xr:uid="{00000000-0005-0000-0000-000012000000}"/>
    <cellStyle name="Normal 3 3 4" xfId="16" xr:uid="{00000000-0005-0000-0000-000013000000}"/>
    <cellStyle name="Normal 4" xfId="4" xr:uid="{00000000-0005-0000-0000-000014000000}"/>
    <cellStyle name="Normal 5" xfId="6" xr:uid="{00000000-0005-0000-0000-000015000000}"/>
    <cellStyle name="Normal 6" xfId="11" xr:uid="{00000000-0005-0000-0000-000016000000}"/>
    <cellStyle name="Normal 7" xfId="14" xr:uid="{00000000-0005-0000-0000-000017000000}"/>
    <cellStyle name="Normal 8" xfId="18" xr:uid="{00000000-0005-0000-0000-000018000000}"/>
    <cellStyle name="Normal 9 3 4" xfId="25" xr:uid="{00000000-0005-0000-0000-000019000000}"/>
    <cellStyle name="Note 2" xfId="10" xr:uid="{00000000-0005-0000-0000-00001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theme" Target="theme/theme1.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sharedStrings" Target="sharedStrings.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jpeg"/><Relationship Id="rId4" Type="http://schemas.openxmlformats.org/officeDocument/2006/relationships/image" Target="../media/image5.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jpeg"/><Relationship Id="rId1" Type="http://schemas.openxmlformats.org/officeDocument/2006/relationships/image" Target="../media/image5.jpeg"/><Relationship Id="rId4" Type="http://schemas.openxmlformats.org/officeDocument/2006/relationships/image" Target="../media/image8.png"/></Relationships>
</file>

<file path=xl/drawings/_rels/drawing3.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10.png"/><Relationship Id="rId1" Type="http://schemas.openxmlformats.org/officeDocument/2006/relationships/image" Target="../media/image9.png"/><Relationship Id="rId4" Type="http://schemas.openxmlformats.org/officeDocument/2006/relationships/image" Target="../media/image8.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81322</xdr:colOff>
      <xdr:row>12</xdr:row>
      <xdr:rowOff>2353</xdr:rowOff>
    </xdr:from>
    <xdr:to>
      <xdr:col>1</xdr:col>
      <xdr:colOff>1937658</xdr:colOff>
      <xdr:row>12</xdr:row>
      <xdr:rowOff>2729754</xdr:rowOff>
    </xdr:to>
    <xdr:pic>
      <xdr:nvPicPr>
        <xdr:cNvPr id="3" name="Picture 2">
          <a:extLst>
            <a:ext uri="{FF2B5EF4-FFF2-40B4-BE49-F238E27FC236}">
              <a16:creationId xmlns:a16="http://schemas.microsoft.com/office/drawing/2014/main" id="{77D458FB-C823-92B7-FB2F-55310F1D97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1322" y="17212667"/>
          <a:ext cx="2759850" cy="2727401"/>
        </a:xfrm>
        <a:prstGeom prst="rect">
          <a:avLst/>
        </a:prstGeom>
      </xdr:spPr>
    </xdr:pic>
    <xdr:clientData/>
  </xdr:twoCellAnchor>
  <xdr:twoCellAnchor editAs="oneCell">
    <xdr:from>
      <xdr:col>1</xdr:col>
      <xdr:colOff>1989522</xdr:colOff>
      <xdr:row>12</xdr:row>
      <xdr:rowOff>24971</xdr:rowOff>
    </xdr:from>
    <xdr:to>
      <xdr:col>1</xdr:col>
      <xdr:colOff>4680858</xdr:colOff>
      <xdr:row>13</xdr:row>
      <xdr:rowOff>1675</xdr:rowOff>
    </xdr:to>
    <xdr:pic>
      <xdr:nvPicPr>
        <xdr:cNvPr id="5" name="Picture 4">
          <a:extLst>
            <a:ext uri="{FF2B5EF4-FFF2-40B4-BE49-F238E27FC236}">
              <a16:creationId xmlns:a16="http://schemas.microsoft.com/office/drawing/2014/main" id="{EF879DC4-4E89-71FE-A4BA-F4F7E594105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893036" y="17235285"/>
          <a:ext cx="2691336" cy="2752560"/>
        </a:xfrm>
        <a:prstGeom prst="rect">
          <a:avLst/>
        </a:prstGeom>
      </xdr:spPr>
    </xdr:pic>
    <xdr:clientData/>
  </xdr:twoCellAnchor>
  <xdr:twoCellAnchor editAs="oneCell">
    <xdr:from>
      <xdr:col>1</xdr:col>
      <xdr:colOff>4778831</xdr:colOff>
      <xdr:row>12</xdr:row>
      <xdr:rowOff>32657</xdr:rowOff>
    </xdr:from>
    <xdr:to>
      <xdr:col>1</xdr:col>
      <xdr:colOff>6966857</xdr:colOff>
      <xdr:row>13</xdr:row>
      <xdr:rowOff>1</xdr:rowOff>
    </xdr:to>
    <xdr:pic>
      <xdr:nvPicPr>
        <xdr:cNvPr id="6" name="Picture 5">
          <a:extLst>
            <a:ext uri="{FF2B5EF4-FFF2-40B4-BE49-F238E27FC236}">
              <a16:creationId xmlns:a16="http://schemas.microsoft.com/office/drawing/2014/main" id="{3F115F0C-757D-4A65-1CB9-FBE218550A93}"/>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682345" y="17242971"/>
          <a:ext cx="2188026" cy="2743200"/>
        </a:xfrm>
        <a:prstGeom prst="rect">
          <a:avLst/>
        </a:prstGeom>
      </xdr:spPr>
    </xdr:pic>
    <xdr:clientData/>
  </xdr:twoCellAnchor>
  <xdr:twoCellAnchor editAs="oneCell">
    <xdr:from>
      <xdr:col>0</xdr:col>
      <xdr:colOff>299358</xdr:colOff>
      <xdr:row>0</xdr:row>
      <xdr:rowOff>293915</xdr:rowOff>
    </xdr:from>
    <xdr:to>
      <xdr:col>1</xdr:col>
      <xdr:colOff>462644</xdr:colOff>
      <xdr:row>0</xdr:row>
      <xdr:rowOff>1139735</xdr:rowOff>
    </xdr:to>
    <xdr:pic>
      <xdr:nvPicPr>
        <xdr:cNvPr id="2" name="Picture 1" descr="EU-flag">
          <a:extLst>
            <a:ext uri="{FF2B5EF4-FFF2-40B4-BE49-F238E27FC236}">
              <a16:creationId xmlns:a16="http://schemas.microsoft.com/office/drawing/2014/main" id="{235BCCCA-490C-976B-410D-0FE473B42349}"/>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99358" y="293915"/>
          <a:ext cx="1061357" cy="8458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3374572</xdr:colOff>
      <xdr:row>0</xdr:row>
      <xdr:rowOff>190501</xdr:rowOff>
    </xdr:from>
    <xdr:to>
      <xdr:col>1</xdr:col>
      <xdr:colOff>4756765</xdr:colOff>
      <xdr:row>0</xdr:row>
      <xdr:rowOff>1159328</xdr:rowOff>
    </xdr:to>
    <xdr:pic>
      <xdr:nvPicPr>
        <xdr:cNvPr id="4" name="Picture 3" descr="A coat of arms with two cheetahs and a blue shield&#10;&#10;AI-generated content may be incorrect.">
          <a:extLst>
            <a:ext uri="{FF2B5EF4-FFF2-40B4-BE49-F238E27FC236}">
              <a16:creationId xmlns:a16="http://schemas.microsoft.com/office/drawing/2014/main" id="{32B866B8-D578-37E8-C734-D8BBB0F77C67}"/>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72643" y="190501"/>
          <a:ext cx="1382193" cy="9688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8561615</xdr:colOff>
      <xdr:row>0</xdr:row>
      <xdr:rowOff>195942</xdr:rowOff>
    </xdr:from>
    <xdr:to>
      <xdr:col>1</xdr:col>
      <xdr:colOff>9513000</xdr:colOff>
      <xdr:row>0</xdr:row>
      <xdr:rowOff>1142999</xdr:rowOff>
    </xdr:to>
    <xdr:pic>
      <xdr:nvPicPr>
        <xdr:cNvPr id="7" name="Picture 6">
          <a:extLst>
            <a:ext uri="{FF2B5EF4-FFF2-40B4-BE49-F238E27FC236}">
              <a16:creationId xmlns:a16="http://schemas.microsoft.com/office/drawing/2014/main" id="{9790B1D1-2F27-4AE3-AC73-A9C400298601}"/>
            </a:ext>
          </a:extLst>
        </xdr:cNvPr>
        <xdr:cNvPicPr>
          <a:picLocks noChangeAspect="1"/>
        </xdr:cNvPicPr>
      </xdr:nvPicPr>
      <xdr:blipFill>
        <a:blip xmlns:r="http://schemas.openxmlformats.org/officeDocument/2006/relationships" r:embed="rId6"/>
        <a:stretch>
          <a:fillRect/>
        </a:stretch>
      </xdr:blipFill>
      <xdr:spPr>
        <a:xfrm>
          <a:off x="9459686" y="195942"/>
          <a:ext cx="951385" cy="947057"/>
        </a:xfrm>
        <a:prstGeom prst="rect">
          <a:avLst/>
        </a:prstGeom>
      </xdr:spPr>
    </xdr:pic>
    <xdr:clientData/>
  </xdr:twoCellAnchor>
  <xdr:twoCellAnchor editAs="oneCell">
    <xdr:from>
      <xdr:col>4</xdr:col>
      <xdr:colOff>1224643</xdr:colOff>
      <xdr:row>0</xdr:row>
      <xdr:rowOff>0</xdr:rowOff>
    </xdr:from>
    <xdr:to>
      <xdr:col>5</xdr:col>
      <xdr:colOff>1251858</xdr:colOff>
      <xdr:row>0</xdr:row>
      <xdr:rowOff>1317172</xdr:rowOff>
    </xdr:to>
    <xdr:pic>
      <xdr:nvPicPr>
        <xdr:cNvPr id="9" name="Picture 8">
          <a:extLst>
            <a:ext uri="{FF2B5EF4-FFF2-40B4-BE49-F238E27FC236}">
              <a16:creationId xmlns:a16="http://schemas.microsoft.com/office/drawing/2014/main" id="{BD2E1FCD-D7BD-4B1A-A274-4B5297E5DBC2}"/>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13683343" y="0"/>
          <a:ext cx="1703615" cy="13171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175260</xdr:colOff>
      <xdr:row>0</xdr:row>
      <xdr:rowOff>129540</xdr:rowOff>
    </xdr:from>
    <xdr:to>
      <xdr:col>1</xdr:col>
      <xdr:colOff>403860</xdr:colOff>
      <xdr:row>0</xdr:row>
      <xdr:rowOff>967740</xdr:rowOff>
    </xdr:to>
    <xdr:pic>
      <xdr:nvPicPr>
        <xdr:cNvPr id="5" name="Picture 4" descr="EU-flag">
          <a:extLst>
            <a:ext uri="{FF2B5EF4-FFF2-40B4-BE49-F238E27FC236}">
              <a16:creationId xmlns:a16="http://schemas.microsoft.com/office/drawing/2014/main" id="{3006A4C1-FE85-448F-84CC-EA1EB1F272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5260" y="129540"/>
          <a:ext cx="838200" cy="838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2093868</xdr:colOff>
      <xdr:row>0</xdr:row>
      <xdr:rowOff>78377</xdr:rowOff>
    </xdr:from>
    <xdr:to>
      <xdr:col>1</xdr:col>
      <xdr:colOff>3258639</xdr:colOff>
      <xdr:row>0</xdr:row>
      <xdr:rowOff>914400</xdr:rowOff>
    </xdr:to>
    <xdr:pic>
      <xdr:nvPicPr>
        <xdr:cNvPr id="6" name="Picture 5" descr="A coat of arms with two cheetahs and a blue shield&#10;&#10;AI-generated content may be incorrect.">
          <a:extLst>
            <a:ext uri="{FF2B5EF4-FFF2-40B4-BE49-F238E27FC236}">
              <a16:creationId xmlns:a16="http://schemas.microsoft.com/office/drawing/2014/main" id="{C84D6E41-FC95-4D0C-800F-87536744B15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703468" y="78377"/>
          <a:ext cx="1164771" cy="8360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815340</xdr:colOff>
      <xdr:row>0</xdr:row>
      <xdr:rowOff>38644</xdr:rowOff>
    </xdr:from>
    <xdr:to>
      <xdr:col>5</xdr:col>
      <xdr:colOff>1440180</xdr:colOff>
      <xdr:row>0</xdr:row>
      <xdr:rowOff>918963</xdr:rowOff>
    </xdr:to>
    <xdr:pic>
      <xdr:nvPicPr>
        <xdr:cNvPr id="7" name="Picture 6">
          <a:extLst>
            <a:ext uri="{FF2B5EF4-FFF2-40B4-BE49-F238E27FC236}">
              <a16:creationId xmlns:a16="http://schemas.microsoft.com/office/drawing/2014/main" id="{E2EB25B6-204B-4EFE-8C22-2E7BD7597B64}"/>
            </a:ext>
          </a:extLst>
        </xdr:cNvPr>
        <xdr:cNvPicPr>
          <a:picLocks noChangeAspect="1"/>
        </xdr:cNvPicPr>
      </xdr:nvPicPr>
      <xdr:blipFill>
        <a:blip xmlns:r="http://schemas.openxmlformats.org/officeDocument/2006/relationships" r:embed="rId3"/>
        <a:stretch>
          <a:fillRect/>
        </a:stretch>
      </xdr:blipFill>
      <xdr:spPr>
        <a:xfrm>
          <a:off x="7696200" y="38644"/>
          <a:ext cx="624840" cy="880319"/>
        </a:xfrm>
        <a:prstGeom prst="rect">
          <a:avLst/>
        </a:prstGeom>
      </xdr:spPr>
    </xdr:pic>
    <xdr:clientData/>
  </xdr:twoCellAnchor>
  <xdr:twoCellAnchor editAs="oneCell">
    <xdr:from>
      <xdr:col>3</xdr:col>
      <xdr:colOff>300991</xdr:colOff>
      <xdr:row>0</xdr:row>
      <xdr:rowOff>0</xdr:rowOff>
    </xdr:from>
    <xdr:to>
      <xdr:col>4</xdr:col>
      <xdr:colOff>567691</xdr:colOff>
      <xdr:row>0</xdr:row>
      <xdr:rowOff>937260</xdr:rowOff>
    </xdr:to>
    <xdr:pic>
      <xdr:nvPicPr>
        <xdr:cNvPr id="9" name="Picture 8">
          <a:extLst>
            <a:ext uri="{FF2B5EF4-FFF2-40B4-BE49-F238E27FC236}">
              <a16:creationId xmlns:a16="http://schemas.microsoft.com/office/drawing/2014/main" id="{02158569-0FBF-9579-76B8-034D96DB704B}"/>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5345431" y="0"/>
          <a:ext cx="1089660" cy="9372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0</xdr:colOff>
      <xdr:row>10</xdr:row>
      <xdr:rowOff>0</xdr:rowOff>
    </xdr:from>
    <xdr:ext cx="175664" cy="162382"/>
    <xdr:sp macro="" textlink="">
      <xdr:nvSpPr>
        <xdr:cNvPr id="2" name="مربع نص 2">
          <a:extLst>
            <a:ext uri="{FF2B5EF4-FFF2-40B4-BE49-F238E27FC236}">
              <a16:creationId xmlns:a16="http://schemas.microsoft.com/office/drawing/2014/main" id="{EE998FA3-610C-42F6-A676-C5D8C532D1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 name="مربع نص 2">
          <a:extLst>
            <a:ext uri="{FF2B5EF4-FFF2-40B4-BE49-F238E27FC236}">
              <a16:creationId xmlns:a16="http://schemas.microsoft.com/office/drawing/2014/main" id="{41E34793-BE4A-43A9-A4A8-98D2DBE930C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 name="مربع نص 2">
          <a:extLst>
            <a:ext uri="{FF2B5EF4-FFF2-40B4-BE49-F238E27FC236}">
              <a16:creationId xmlns:a16="http://schemas.microsoft.com/office/drawing/2014/main" id="{0D6F3C12-2CCD-4E8B-A78E-641B3A3E53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 name="مربع نص 2">
          <a:extLst>
            <a:ext uri="{FF2B5EF4-FFF2-40B4-BE49-F238E27FC236}">
              <a16:creationId xmlns:a16="http://schemas.microsoft.com/office/drawing/2014/main" id="{2D234DEF-D92A-4F55-9351-D7A30A97B6C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 name="مربع نص 2">
          <a:extLst>
            <a:ext uri="{FF2B5EF4-FFF2-40B4-BE49-F238E27FC236}">
              <a16:creationId xmlns:a16="http://schemas.microsoft.com/office/drawing/2014/main" id="{BEACCA14-8780-4286-AA56-44DFA306A3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 name="مربع نص 2">
          <a:extLst>
            <a:ext uri="{FF2B5EF4-FFF2-40B4-BE49-F238E27FC236}">
              <a16:creationId xmlns:a16="http://schemas.microsoft.com/office/drawing/2014/main" id="{40E4F850-A626-48D3-86A2-642B908D2D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 name="مربع نص 2">
          <a:extLst>
            <a:ext uri="{FF2B5EF4-FFF2-40B4-BE49-F238E27FC236}">
              <a16:creationId xmlns:a16="http://schemas.microsoft.com/office/drawing/2014/main" id="{EF046509-5821-4F79-B8F0-9B988DFA1F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 name="مربع نص 2">
          <a:extLst>
            <a:ext uri="{FF2B5EF4-FFF2-40B4-BE49-F238E27FC236}">
              <a16:creationId xmlns:a16="http://schemas.microsoft.com/office/drawing/2014/main" id="{1ED975FD-6A4C-4673-9772-901868A5C9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 name="مربع نص 2">
          <a:extLst>
            <a:ext uri="{FF2B5EF4-FFF2-40B4-BE49-F238E27FC236}">
              <a16:creationId xmlns:a16="http://schemas.microsoft.com/office/drawing/2014/main" id="{319F809D-9904-451F-8F0E-D687C2B804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 name="مربع نص 2">
          <a:extLst>
            <a:ext uri="{FF2B5EF4-FFF2-40B4-BE49-F238E27FC236}">
              <a16:creationId xmlns:a16="http://schemas.microsoft.com/office/drawing/2014/main" id="{4358AACA-BB30-462E-BD4C-6392488255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 name="مربع نص 2">
          <a:extLst>
            <a:ext uri="{FF2B5EF4-FFF2-40B4-BE49-F238E27FC236}">
              <a16:creationId xmlns:a16="http://schemas.microsoft.com/office/drawing/2014/main" id="{CA4537B4-AFC4-4C0B-B68E-2F32B75EA4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 name="مربع نص 2">
          <a:extLst>
            <a:ext uri="{FF2B5EF4-FFF2-40B4-BE49-F238E27FC236}">
              <a16:creationId xmlns:a16="http://schemas.microsoft.com/office/drawing/2014/main" id="{FFD215A5-0828-4CFF-A210-736B7E41F3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 name="مربع نص 2">
          <a:extLst>
            <a:ext uri="{FF2B5EF4-FFF2-40B4-BE49-F238E27FC236}">
              <a16:creationId xmlns:a16="http://schemas.microsoft.com/office/drawing/2014/main" id="{1C76ED0F-45F9-4910-81A8-9DFDE4732C4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 name="مربع نص 2">
          <a:extLst>
            <a:ext uri="{FF2B5EF4-FFF2-40B4-BE49-F238E27FC236}">
              <a16:creationId xmlns:a16="http://schemas.microsoft.com/office/drawing/2014/main" id="{583EFC89-2B21-44B7-8E0A-D7235F5DB9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 name="مربع نص 2">
          <a:extLst>
            <a:ext uri="{FF2B5EF4-FFF2-40B4-BE49-F238E27FC236}">
              <a16:creationId xmlns:a16="http://schemas.microsoft.com/office/drawing/2014/main" id="{96D7D698-9577-4200-A358-E2DDF7CF774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 name="مربع نص 2">
          <a:extLst>
            <a:ext uri="{FF2B5EF4-FFF2-40B4-BE49-F238E27FC236}">
              <a16:creationId xmlns:a16="http://schemas.microsoft.com/office/drawing/2014/main" id="{2878CEAE-A100-47D1-92A3-C145990B60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 name="مربع نص 2">
          <a:extLst>
            <a:ext uri="{FF2B5EF4-FFF2-40B4-BE49-F238E27FC236}">
              <a16:creationId xmlns:a16="http://schemas.microsoft.com/office/drawing/2014/main" id="{0F99BB6C-DBCA-47E6-83E4-E8F303BB119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9" name="مربع نص 2">
          <a:extLst>
            <a:ext uri="{FF2B5EF4-FFF2-40B4-BE49-F238E27FC236}">
              <a16:creationId xmlns:a16="http://schemas.microsoft.com/office/drawing/2014/main" id="{DEE69877-A273-4D42-8914-417CB7D575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0" name="مربع نص 2">
          <a:extLst>
            <a:ext uri="{FF2B5EF4-FFF2-40B4-BE49-F238E27FC236}">
              <a16:creationId xmlns:a16="http://schemas.microsoft.com/office/drawing/2014/main" id="{5F6B50CE-633D-4701-9ED5-92BB157DB4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1" name="مربع نص 2">
          <a:extLst>
            <a:ext uri="{FF2B5EF4-FFF2-40B4-BE49-F238E27FC236}">
              <a16:creationId xmlns:a16="http://schemas.microsoft.com/office/drawing/2014/main" id="{B0D9666A-1124-4E09-8822-A1CA1F8B1E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2" name="مربع نص 2">
          <a:extLst>
            <a:ext uri="{FF2B5EF4-FFF2-40B4-BE49-F238E27FC236}">
              <a16:creationId xmlns:a16="http://schemas.microsoft.com/office/drawing/2014/main" id="{A7088753-8828-4471-8407-CA570524D6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3" name="مربع نص 2">
          <a:extLst>
            <a:ext uri="{FF2B5EF4-FFF2-40B4-BE49-F238E27FC236}">
              <a16:creationId xmlns:a16="http://schemas.microsoft.com/office/drawing/2014/main" id="{A5E56E4C-4294-4C8F-81D5-076C947836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4" name="مربع نص 2">
          <a:extLst>
            <a:ext uri="{FF2B5EF4-FFF2-40B4-BE49-F238E27FC236}">
              <a16:creationId xmlns:a16="http://schemas.microsoft.com/office/drawing/2014/main" id="{32DA35E2-1225-4924-9E4D-D184A49B671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5" name="مربع نص 2">
          <a:extLst>
            <a:ext uri="{FF2B5EF4-FFF2-40B4-BE49-F238E27FC236}">
              <a16:creationId xmlns:a16="http://schemas.microsoft.com/office/drawing/2014/main" id="{CAFF20CB-D15D-4C68-9056-052793FCB2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6" name="مربع نص 2">
          <a:extLst>
            <a:ext uri="{FF2B5EF4-FFF2-40B4-BE49-F238E27FC236}">
              <a16:creationId xmlns:a16="http://schemas.microsoft.com/office/drawing/2014/main" id="{A45B255A-72FD-48FA-B877-F705BF24C8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7" name="مربع نص 2">
          <a:extLst>
            <a:ext uri="{FF2B5EF4-FFF2-40B4-BE49-F238E27FC236}">
              <a16:creationId xmlns:a16="http://schemas.microsoft.com/office/drawing/2014/main" id="{9432AC77-9879-498A-B845-E5565688FA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8" name="مربع نص 2">
          <a:extLst>
            <a:ext uri="{FF2B5EF4-FFF2-40B4-BE49-F238E27FC236}">
              <a16:creationId xmlns:a16="http://schemas.microsoft.com/office/drawing/2014/main" id="{F379FBD1-3F3C-4E29-9216-74E44559E45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9" name="مربع نص 2">
          <a:extLst>
            <a:ext uri="{FF2B5EF4-FFF2-40B4-BE49-F238E27FC236}">
              <a16:creationId xmlns:a16="http://schemas.microsoft.com/office/drawing/2014/main" id="{4F497C80-E0C1-4101-8B1B-E3F3CD88085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0" name="مربع نص 2">
          <a:extLst>
            <a:ext uri="{FF2B5EF4-FFF2-40B4-BE49-F238E27FC236}">
              <a16:creationId xmlns:a16="http://schemas.microsoft.com/office/drawing/2014/main" id="{D7479697-CE88-46CA-9E52-D58E19AD023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1" name="مربع نص 2">
          <a:extLst>
            <a:ext uri="{FF2B5EF4-FFF2-40B4-BE49-F238E27FC236}">
              <a16:creationId xmlns:a16="http://schemas.microsoft.com/office/drawing/2014/main" id="{B87D30A9-98A6-47A3-B909-6E81A7BA24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2" name="مربع نص 2">
          <a:extLst>
            <a:ext uri="{FF2B5EF4-FFF2-40B4-BE49-F238E27FC236}">
              <a16:creationId xmlns:a16="http://schemas.microsoft.com/office/drawing/2014/main" id="{98FDE57A-A155-476C-A35C-9453D207C8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3" name="مربع نص 2">
          <a:extLst>
            <a:ext uri="{FF2B5EF4-FFF2-40B4-BE49-F238E27FC236}">
              <a16:creationId xmlns:a16="http://schemas.microsoft.com/office/drawing/2014/main" id="{E000160B-B9A9-44F7-9CA3-94943ADEC6A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4" name="مربع نص 2">
          <a:extLst>
            <a:ext uri="{FF2B5EF4-FFF2-40B4-BE49-F238E27FC236}">
              <a16:creationId xmlns:a16="http://schemas.microsoft.com/office/drawing/2014/main" id="{062AAA4F-AA0D-4C3B-9258-207FC9475F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5" name="مربع نص 2">
          <a:extLst>
            <a:ext uri="{FF2B5EF4-FFF2-40B4-BE49-F238E27FC236}">
              <a16:creationId xmlns:a16="http://schemas.microsoft.com/office/drawing/2014/main" id="{A755814D-E405-42CE-BD53-DD911F8C94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6" name="مربع نص 2">
          <a:extLst>
            <a:ext uri="{FF2B5EF4-FFF2-40B4-BE49-F238E27FC236}">
              <a16:creationId xmlns:a16="http://schemas.microsoft.com/office/drawing/2014/main" id="{819C449D-6E6B-4202-907C-EDF3B900A5D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7" name="مربع نص 2">
          <a:extLst>
            <a:ext uri="{FF2B5EF4-FFF2-40B4-BE49-F238E27FC236}">
              <a16:creationId xmlns:a16="http://schemas.microsoft.com/office/drawing/2014/main" id="{59E5CCF9-8F86-4943-B160-AA76C285AA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8" name="مربع نص 2">
          <a:extLst>
            <a:ext uri="{FF2B5EF4-FFF2-40B4-BE49-F238E27FC236}">
              <a16:creationId xmlns:a16="http://schemas.microsoft.com/office/drawing/2014/main" id="{7C91D375-4C4E-4946-AB8D-CFAE10E217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9" name="مربع نص 2">
          <a:extLst>
            <a:ext uri="{FF2B5EF4-FFF2-40B4-BE49-F238E27FC236}">
              <a16:creationId xmlns:a16="http://schemas.microsoft.com/office/drawing/2014/main" id="{E1E5B429-0C69-402D-B749-5E6DC2706B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0" name="مربع نص 2">
          <a:extLst>
            <a:ext uri="{FF2B5EF4-FFF2-40B4-BE49-F238E27FC236}">
              <a16:creationId xmlns:a16="http://schemas.microsoft.com/office/drawing/2014/main" id="{98E25470-63C7-4AFE-8816-A3F371E92C6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1" name="مربع نص 2">
          <a:extLst>
            <a:ext uri="{FF2B5EF4-FFF2-40B4-BE49-F238E27FC236}">
              <a16:creationId xmlns:a16="http://schemas.microsoft.com/office/drawing/2014/main" id="{AA4F7E13-4237-4B00-9D62-3F949670AAD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2" name="مربع نص 2">
          <a:extLst>
            <a:ext uri="{FF2B5EF4-FFF2-40B4-BE49-F238E27FC236}">
              <a16:creationId xmlns:a16="http://schemas.microsoft.com/office/drawing/2014/main" id="{B4371F30-8022-4802-9193-A09A06E4380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3" name="مربع نص 2">
          <a:extLst>
            <a:ext uri="{FF2B5EF4-FFF2-40B4-BE49-F238E27FC236}">
              <a16:creationId xmlns:a16="http://schemas.microsoft.com/office/drawing/2014/main" id="{D61FF5DD-EDD8-4D6C-A395-4DBF221624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4" name="مربع نص 2">
          <a:extLst>
            <a:ext uri="{FF2B5EF4-FFF2-40B4-BE49-F238E27FC236}">
              <a16:creationId xmlns:a16="http://schemas.microsoft.com/office/drawing/2014/main" id="{A1506E2B-5F84-4233-9982-9903B0FD0CE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5" name="مربع نص 2">
          <a:extLst>
            <a:ext uri="{FF2B5EF4-FFF2-40B4-BE49-F238E27FC236}">
              <a16:creationId xmlns:a16="http://schemas.microsoft.com/office/drawing/2014/main" id="{9F8C6789-E6EA-4B4A-BCBB-F3388C6018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6" name="مربع نص 2">
          <a:extLst>
            <a:ext uri="{FF2B5EF4-FFF2-40B4-BE49-F238E27FC236}">
              <a16:creationId xmlns:a16="http://schemas.microsoft.com/office/drawing/2014/main" id="{B636CE6F-0B06-410D-916B-66E8CAEC445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7" name="مربع نص 2">
          <a:extLst>
            <a:ext uri="{FF2B5EF4-FFF2-40B4-BE49-F238E27FC236}">
              <a16:creationId xmlns:a16="http://schemas.microsoft.com/office/drawing/2014/main" id="{DF01234C-BCDE-4D1B-BBB6-53BB1264DC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8" name="مربع نص 2">
          <a:extLst>
            <a:ext uri="{FF2B5EF4-FFF2-40B4-BE49-F238E27FC236}">
              <a16:creationId xmlns:a16="http://schemas.microsoft.com/office/drawing/2014/main" id="{66340372-6FB9-41C3-A93E-03496F59DE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9" name="مربع نص 2">
          <a:extLst>
            <a:ext uri="{FF2B5EF4-FFF2-40B4-BE49-F238E27FC236}">
              <a16:creationId xmlns:a16="http://schemas.microsoft.com/office/drawing/2014/main" id="{F7B8AE0B-F5AF-4BF2-9ADA-8933C04222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0" name="مربع نص 2">
          <a:extLst>
            <a:ext uri="{FF2B5EF4-FFF2-40B4-BE49-F238E27FC236}">
              <a16:creationId xmlns:a16="http://schemas.microsoft.com/office/drawing/2014/main" id="{0A6BCB4A-D4C7-4A78-A623-5002DADC22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1" name="مربع نص 2">
          <a:extLst>
            <a:ext uri="{FF2B5EF4-FFF2-40B4-BE49-F238E27FC236}">
              <a16:creationId xmlns:a16="http://schemas.microsoft.com/office/drawing/2014/main" id="{6306FD2F-6487-454C-BE25-0F2598F15C5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2" name="مربع نص 2">
          <a:extLst>
            <a:ext uri="{FF2B5EF4-FFF2-40B4-BE49-F238E27FC236}">
              <a16:creationId xmlns:a16="http://schemas.microsoft.com/office/drawing/2014/main" id="{7109ABC7-1A1D-4CC7-B0B8-0C50087FBF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3" name="مربع نص 2">
          <a:extLst>
            <a:ext uri="{FF2B5EF4-FFF2-40B4-BE49-F238E27FC236}">
              <a16:creationId xmlns:a16="http://schemas.microsoft.com/office/drawing/2014/main" id="{D3C6524C-0555-4054-965C-AC6DCE52EDF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4" name="مربع نص 2">
          <a:extLst>
            <a:ext uri="{FF2B5EF4-FFF2-40B4-BE49-F238E27FC236}">
              <a16:creationId xmlns:a16="http://schemas.microsoft.com/office/drawing/2014/main" id="{C23ACA7C-F1B3-4E01-9E45-00ACF5DF36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5" name="مربع نص 2">
          <a:extLst>
            <a:ext uri="{FF2B5EF4-FFF2-40B4-BE49-F238E27FC236}">
              <a16:creationId xmlns:a16="http://schemas.microsoft.com/office/drawing/2014/main" id="{9B6EA29F-820E-4A77-B6B5-D86CB5FD3A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6" name="مربع نص 2">
          <a:extLst>
            <a:ext uri="{FF2B5EF4-FFF2-40B4-BE49-F238E27FC236}">
              <a16:creationId xmlns:a16="http://schemas.microsoft.com/office/drawing/2014/main" id="{18F1FB0E-C08D-406C-B1FD-71ED497F4F0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7" name="مربع نص 2">
          <a:extLst>
            <a:ext uri="{FF2B5EF4-FFF2-40B4-BE49-F238E27FC236}">
              <a16:creationId xmlns:a16="http://schemas.microsoft.com/office/drawing/2014/main" id="{0250E2DE-F1B7-4A24-BBC3-0B1B3AF52F8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8" name="مربع نص 2">
          <a:extLst>
            <a:ext uri="{FF2B5EF4-FFF2-40B4-BE49-F238E27FC236}">
              <a16:creationId xmlns:a16="http://schemas.microsoft.com/office/drawing/2014/main" id="{E7BE0492-426F-4CD9-A5B5-C9DCB99459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9" name="مربع نص 2">
          <a:extLst>
            <a:ext uri="{FF2B5EF4-FFF2-40B4-BE49-F238E27FC236}">
              <a16:creationId xmlns:a16="http://schemas.microsoft.com/office/drawing/2014/main" id="{7CBFBB6D-88A9-450A-9C80-2C0C635E2A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0" name="مربع نص 2">
          <a:extLst>
            <a:ext uri="{FF2B5EF4-FFF2-40B4-BE49-F238E27FC236}">
              <a16:creationId xmlns:a16="http://schemas.microsoft.com/office/drawing/2014/main" id="{197E5AE1-936A-4198-A150-287651CC30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1" name="مربع نص 2">
          <a:extLst>
            <a:ext uri="{FF2B5EF4-FFF2-40B4-BE49-F238E27FC236}">
              <a16:creationId xmlns:a16="http://schemas.microsoft.com/office/drawing/2014/main" id="{DD65A8E3-1FB7-480B-B9B1-3D866CA388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2" name="مربع نص 2">
          <a:extLst>
            <a:ext uri="{FF2B5EF4-FFF2-40B4-BE49-F238E27FC236}">
              <a16:creationId xmlns:a16="http://schemas.microsoft.com/office/drawing/2014/main" id="{7284026A-49E2-488F-B2E0-9DEA3461AA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3" name="مربع نص 2">
          <a:extLst>
            <a:ext uri="{FF2B5EF4-FFF2-40B4-BE49-F238E27FC236}">
              <a16:creationId xmlns:a16="http://schemas.microsoft.com/office/drawing/2014/main" id="{E5B0B0BE-7A6E-4B53-BDAE-8A2420BAB1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4" name="مربع نص 2">
          <a:extLst>
            <a:ext uri="{FF2B5EF4-FFF2-40B4-BE49-F238E27FC236}">
              <a16:creationId xmlns:a16="http://schemas.microsoft.com/office/drawing/2014/main" id="{5EAC8A97-296A-4C03-9B8A-6B05BB1E06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5" name="مربع نص 2">
          <a:extLst>
            <a:ext uri="{FF2B5EF4-FFF2-40B4-BE49-F238E27FC236}">
              <a16:creationId xmlns:a16="http://schemas.microsoft.com/office/drawing/2014/main" id="{B390D855-3812-4A00-9EC2-0EAA31D4C1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6" name="مربع نص 2">
          <a:extLst>
            <a:ext uri="{FF2B5EF4-FFF2-40B4-BE49-F238E27FC236}">
              <a16:creationId xmlns:a16="http://schemas.microsoft.com/office/drawing/2014/main" id="{5CCB686E-4A67-4E7B-930D-21DC4E4DA6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7" name="مربع نص 2">
          <a:extLst>
            <a:ext uri="{FF2B5EF4-FFF2-40B4-BE49-F238E27FC236}">
              <a16:creationId xmlns:a16="http://schemas.microsoft.com/office/drawing/2014/main" id="{32CFB59D-8B3B-41EF-ADDE-04A0A677B5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8" name="مربع نص 2">
          <a:extLst>
            <a:ext uri="{FF2B5EF4-FFF2-40B4-BE49-F238E27FC236}">
              <a16:creationId xmlns:a16="http://schemas.microsoft.com/office/drawing/2014/main" id="{D275A9CB-04DC-4433-91C6-AEF845AD4E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9" name="مربع نص 2">
          <a:extLst>
            <a:ext uri="{FF2B5EF4-FFF2-40B4-BE49-F238E27FC236}">
              <a16:creationId xmlns:a16="http://schemas.microsoft.com/office/drawing/2014/main" id="{FDD4ECFD-D006-4C02-B6F6-B3A55A06F69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0" name="مربع نص 2">
          <a:extLst>
            <a:ext uri="{FF2B5EF4-FFF2-40B4-BE49-F238E27FC236}">
              <a16:creationId xmlns:a16="http://schemas.microsoft.com/office/drawing/2014/main" id="{475362AD-C5F9-4C34-966B-C51CBF662C5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1" name="مربع نص 2">
          <a:extLst>
            <a:ext uri="{FF2B5EF4-FFF2-40B4-BE49-F238E27FC236}">
              <a16:creationId xmlns:a16="http://schemas.microsoft.com/office/drawing/2014/main" id="{29C4ECF1-0FBF-4639-BEA4-064FA43D42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2" name="مربع نص 2">
          <a:extLst>
            <a:ext uri="{FF2B5EF4-FFF2-40B4-BE49-F238E27FC236}">
              <a16:creationId xmlns:a16="http://schemas.microsoft.com/office/drawing/2014/main" id="{DC9DC023-A481-479C-8F00-2921237A9ED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3" name="مربع نص 2">
          <a:extLst>
            <a:ext uri="{FF2B5EF4-FFF2-40B4-BE49-F238E27FC236}">
              <a16:creationId xmlns:a16="http://schemas.microsoft.com/office/drawing/2014/main" id="{44B9E26D-9E05-40DF-98CE-5BEB07E62B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4" name="مربع نص 2">
          <a:extLst>
            <a:ext uri="{FF2B5EF4-FFF2-40B4-BE49-F238E27FC236}">
              <a16:creationId xmlns:a16="http://schemas.microsoft.com/office/drawing/2014/main" id="{49F3758D-B181-4165-AD45-029B0AB44F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5" name="مربع نص 2">
          <a:extLst>
            <a:ext uri="{FF2B5EF4-FFF2-40B4-BE49-F238E27FC236}">
              <a16:creationId xmlns:a16="http://schemas.microsoft.com/office/drawing/2014/main" id="{343DC490-CE88-4029-91BE-EFFD2E0AF4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6" name="مربع نص 2">
          <a:extLst>
            <a:ext uri="{FF2B5EF4-FFF2-40B4-BE49-F238E27FC236}">
              <a16:creationId xmlns:a16="http://schemas.microsoft.com/office/drawing/2014/main" id="{67C6D6F7-B33E-4960-B365-CEC8AC0BD7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7" name="مربع نص 2">
          <a:extLst>
            <a:ext uri="{FF2B5EF4-FFF2-40B4-BE49-F238E27FC236}">
              <a16:creationId xmlns:a16="http://schemas.microsoft.com/office/drawing/2014/main" id="{56164D47-8CD1-4DD6-AD75-57533C584E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8" name="مربع نص 2">
          <a:extLst>
            <a:ext uri="{FF2B5EF4-FFF2-40B4-BE49-F238E27FC236}">
              <a16:creationId xmlns:a16="http://schemas.microsoft.com/office/drawing/2014/main" id="{E40DBCA0-CE4B-4EEA-995F-2C7F1126AF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9" name="مربع نص 2">
          <a:extLst>
            <a:ext uri="{FF2B5EF4-FFF2-40B4-BE49-F238E27FC236}">
              <a16:creationId xmlns:a16="http://schemas.microsoft.com/office/drawing/2014/main" id="{E2ECB0BE-6FD9-4E7B-8558-11F82638CD1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0" name="مربع نص 2">
          <a:extLst>
            <a:ext uri="{FF2B5EF4-FFF2-40B4-BE49-F238E27FC236}">
              <a16:creationId xmlns:a16="http://schemas.microsoft.com/office/drawing/2014/main" id="{8EC6AF1B-79F7-4291-A10C-DDEB7AC7A6D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1" name="مربع نص 2">
          <a:extLst>
            <a:ext uri="{FF2B5EF4-FFF2-40B4-BE49-F238E27FC236}">
              <a16:creationId xmlns:a16="http://schemas.microsoft.com/office/drawing/2014/main" id="{09F290A3-8EEE-4EB5-9EEF-E168F33AF5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2" name="مربع نص 2">
          <a:extLst>
            <a:ext uri="{FF2B5EF4-FFF2-40B4-BE49-F238E27FC236}">
              <a16:creationId xmlns:a16="http://schemas.microsoft.com/office/drawing/2014/main" id="{8FCF7DA7-194C-49E9-81D5-BE68EB73ED4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3" name="مربع نص 2">
          <a:extLst>
            <a:ext uri="{FF2B5EF4-FFF2-40B4-BE49-F238E27FC236}">
              <a16:creationId xmlns:a16="http://schemas.microsoft.com/office/drawing/2014/main" id="{3AF793B8-BD66-45C9-8B49-2F06109A79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4" name="مربع نص 2">
          <a:extLst>
            <a:ext uri="{FF2B5EF4-FFF2-40B4-BE49-F238E27FC236}">
              <a16:creationId xmlns:a16="http://schemas.microsoft.com/office/drawing/2014/main" id="{F177D176-8EDD-4797-9AE4-FD29BD4103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5" name="مربع نص 2">
          <a:extLst>
            <a:ext uri="{FF2B5EF4-FFF2-40B4-BE49-F238E27FC236}">
              <a16:creationId xmlns:a16="http://schemas.microsoft.com/office/drawing/2014/main" id="{9B900597-9389-4B53-AE5B-C36710F298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6" name="مربع نص 2">
          <a:extLst>
            <a:ext uri="{FF2B5EF4-FFF2-40B4-BE49-F238E27FC236}">
              <a16:creationId xmlns:a16="http://schemas.microsoft.com/office/drawing/2014/main" id="{ABA059C0-9CE0-4BEA-8AAC-4AB680A8C4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7" name="مربع نص 2">
          <a:extLst>
            <a:ext uri="{FF2B5EF4-FFF2-40B4-BE49-F238E27FC236}">
              <a16:creationId xmlns:a16="http://schemas.microsoft.com/office/drawing/2014/main" id="{17E7DB0D-5CD4-49C7-8FBB-77E91BE01F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8" name="مربع نص 2">
          <a:extLst>
            <a:ext uri="{FF2B5EF4-FFF2-40B4-BE49-F238E27FC236}">
              <a16:creationId xmlns:a16="http://schemas.microsoft.com/office/drawing/2014/main" id="{B292E2EE-8EB0-4634-AA57-5DE8728D08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9" name="مربع نص 2">
          <a:extLst>
            <a:ext uri="{FF2B5EF4-FFF2-40B4-BE49-F238E27FC236}">
              <a16:creationId xmlns:a16="http://schemas.microsoft.com/office/drawing/2014/main" id="{47B77DC2-4A7F-4CD7-A7B9-70D77334897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0" name="مربع نص 2">
          <a:extLst>
            <a:ext uri="{FF2B5EF4-FFF2-40B4-BE49-F238E27FC236}">
              <a16:creationId xmlns:a16="http://schemas.microsoft.com/office/drawing/2014/main" id="{FD0B618E-21D3-47BC-B1DD-0DC7643AC4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1" name="مربع نص 2">
          <a:extLst>
            <a:ext uri="{FF2B5EF4-FFF2-40B4-BE49-F238E27FC236}">
              <a16:creationId xmlns:a16="http://schemas.microsoft.com/office/drawing/2014/main" id="{6B501555-AE4B-4F26-AA2F-EAEFEE5CF83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2" name="مربع نص 2">
          <a:extLst>
            <a:ext uri="{FF2B5EF4-FFF2-40B4-BE49-F238E27FC236}">
              <a16:creationId xmlns:a16="http://schemas.microsoft.com/office/drawing/2014/main" id="{A1C2C37C-67D3-436F-BDD1-AA40F749C3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3" name="مربع نص 2">
          <a:extLst>
            <a:ext uri="{FF2B5EF4-FFF2-40B4-BE49-F238E27FC236}">
              <a16:creationId xmlns:a16="http://schemas.microsoft.com/office/drawing/2014/main" id="{A0B2E878-9228-4392-ABD9-3EA9067823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4" name="مربع نص 2">
          <a:extLst>
            <a:ext uri="{FF2B5EF4-FFF2-40B4-BE49-F238E27FC236}">
              <a16:creationId xmlns:a16="http://schemas.microsoft.com/office/drawing/2014/main" id="{88F9C228-EC01-4D57-A89A-76444EF469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5" name="مربع نص 2">
          <a:extLst>
            <a:ext uri="{FF2B5EF4-FFF2-40B4-BE49-F238E27FC236}">
              <a16:creationId xmlns:a16="http://schemas.microsoft.com/office/drawing/2014/main" id="{C2F21D9B-BFB4-4C6E-96FC-7EC32E21E4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6" name="مربع نص 2">
          <a:extLst>
            <a:ext uri="{FF2B5EF4-FFF2-40B4-BE49-F238E27FC236}">
              <a16:creationId xmlns:a16="http://schemas.microsoft.com/office/drawing/2014/main" id="{23B1A174-0987-4871-9B89-03541A1ABFE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7" name="مربع نص 2">
          <a:extLst>
            <a:ext uri="{FF2B5EF4-FFF2-40B4-BE49-F238E27FC236}">
              <a16:creationId xmlns:a16="http://schemas.microsoft.com/office/drawing/2014/main" id="{9EEF5028-CE8D-4772-BC47-93E480E7D8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8" name="مربع نص 2">
          <a:extLst>
            <a:ext uri="{FF2B5EF4-FFF2-40B4-BE49-F238E27FC236}">
              <a16:creationId xmlns:a16="http://schemas.microsoft.com/office/drawing/2014/main" id="{9FCCBE4D-ECF4-4918-9983-600274DAF9E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9" name="مربع نص 2">
          <a:extLst>
            <a:ext uri="{FF2B5EF4-FFF2-40B4-BE49-F238E27FC236}">
              <a16:creationId xmlns:a16="http://schemas.microsoft.com/office/drawing/2014/main" id="{EE069901-1BC2-40E2-B48B-1F96EDEDEF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0" name="مربع نص 2">
          <a:extLst>
            <a:ext uri="{FF2B5EF4-FFF2-40B4-BE49-F238E27FC236}">
              <a16:creationId xmlns:a16="http://schemas.microsoft.com/office/drawing/2014/main" id="{19613495-C061-493F-8D83-E557CBE1D2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1" name="مربع نص 2">
          <a:extLst>
            <a:ext uri="{FF2B5EF4-FFF2-40B4-BE49-F238E27FC236}">
              <a16:creationId xmlns:a16="http://schemas.microsoft.com/office/drawing/2014/main" id="{BE11E901-79FD-4A2E-AFCA-FA80907CD00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2" name="مربع نص 2">
          <a:extLst>
            <a:ext uri="{FF2B5EF4-FFF2-40B4-BE49-F238E27FC236}">
              <a16:creationId xmlns:a16="http://schemas.microsoft.com/office/drawing/2014/main" id="{70986548-AFE3-49C7-9D8A-BA09F12B89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3" name="مربع نص 2">
          <a:extLst>
            <a:ext uri="{FF2B5EF4-FFF2-40B4-BE49-F238E27FC236}">
              <a16:creationId xmlns:a16="http://schemas.microsoft.com/office/drawing/2014/main" id="{9F077070-EC32-4463-8975-BB5D79D494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4" name="مربع نص 2">
          <a:extLst>
            <a:ext uri="{FF2B5EF4-FFF2-40B4-BE49-F238E27FC236}">
              <a16:creationId xmlns:a16="http://schemas.microsoft.com/office/drawing/2014/main" id="{D340F9C4-9C86-406B-B296-27024665F5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5" name="مربع نص 2">
          <a:extLst>
            <a:ext uri="{FF2B5EF4-FFF2-40B4-BE49-F238E27FC236}">
              <a16:creationId xmlns:a16="http://schemas.microsoft.com/office/drawing/2014/main" id="{35C6B66F-DD88-4A9A-948E-B2DE7617BB8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6" name="مربع نص 2">
          <a:extLst>
            <a:ext uri="{FF2B5EF4-FFF2-40B4-BE49-F238E27FC236}">
              <a16:creationId xmlns:a16="http://schemas.microsoft.com/office/drawing/2014/main" id="{137F2DE0-A015-44A7-8FED-2E9483C314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7" name="مربع نص 2">
          <a:extLst>
            <a:ext uri="{FF2B5EF4-FFF2-40B4-BE49-F238E27FC236}">
              <a16:creationId xmlns:a16="http://schemas.microsoft.com/office/drawing/2014/main" id="{06D78D42-D66A-4036-B504-9FA951C500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8" name="مربع نص 2">
          <a:extLst>
            <a:ext uri="{FF2B5EF4-FFF2-40B4-BE49-F238E27FC236}">
              <a16:creationId xmlns:a16="http://schemas.microsoft.com/office/drawing/2014/main" id="{7C28F785-66C0-4D12-BF04-723E7033DD8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9" name="مربع نص 2">
          <a:extLst>
            <a:ext uri="{FF2B5EF4-FFF2-40B4-BE49-F238E27FC236}">
              <a16:creationId xmlns:a16="http://schemas.microsoft.com/office/drawing/2014/main" id="{8D8749A2-E0EE-46F9-A250-B12EF23528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0" name="مربع نص 2">
          <a:extLst>
            <a:ext uri="{FF2B5EF4-FFF2-40B4-BE49-F238E27FC236}">
              <a16:creationId xmlns:a16="http://schemas.microsoft.com/office/drawing/2014/main" id="{02F390DD-D306-4943-8C5B-A4B0E61902E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1" name="مربع نص 2">
          <a:extLst>
            <a:ext uri="{FF2B5EF4-FFF2-40B4-BE49-F238E27FC236}">
              <a16:creationId xmlns:a16="http://schemas.microsoft.com/office/drawing/2014/main" id="{E101F347-A5FB-48DF-9496-7BA4150299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2" name="مربع نص 2">
          <a:extLst>
            <a:ext uri="{FF2B5EF4-FFF2-40B4-BE49-F238E27FC236}">
              <a16:creationId xmlns:a16="http://schemas.microsoft.com/office/drawing/2014/main" id="{303DBCD1-BD90-45BD-8D39-7B7DBD231B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3" name="مربع نص 2">
          <a:extLst>
            <a:ext uri="{FF2B5EF4-FFF2-40B4-BE49-F238E27FC236}">
              <a16:creationId xmlns:a16="http://schemas.microsoft.com/office/drawing/2014/main" id="{CF73D697-03F7-4B04-8F4D-5CC3FA69FB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4" name="مربع نص 2">
          <a:extLst>
            <a:ext uri="{FF2B5EF4-FFF2-40B4-BE49-F238E27FC236}">
              <a16:creationId xmlns:a16="http://schemas.microsoft.com/office/drawing/2014/main" id="{B520D8F1-6581-44AC-BD16-67194C63D36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5" name="مربع نص 2">
          <a:extLst>
            <a:ext uri="{FF2B5EF4-FFF2-40B4-BE49-F238E27FC236}">
              <a16:creationId xmlns:a16="http://schemas.microsoft.com/office/drawing/2014/main" id="{D856744D-001E-45F0-AEFC-53F4AB4AFA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6" name="مربع نص 2">
          <a:extLst>
            <a:ext uri="{FF2B5EF4-FFF2-40B4-BE49-F238E27FC236}">
              <a16:creationId xmlns:a16="http://schemas.microsoft.com/office/drawing/2014/main" id="{DF6E13BF-3D21-4274-9419-79BD98AB53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7" name="مربع نص 2">
          <a:extLst>
            <a:ext uri="{FF2B5EF4-FFF2-40B4-BE49-F238E27FC236}">
              <a16:creationId xmlns:a16="http://schemas.microsoft.com/office/drawing/2014/main" id="{75CE4992-729E-4264-BA69-F8D9BCFF2B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8" name="مربع نص 2">
          <a:extLst>
            <a:ext uri="{FF2B5EF4-FFF2-40B4-BE49-F238E27FC236}">
              <a16:creationId xmlns:a16="http://schemas.microsoft.com/office/drawing/2014/main" id="{84912ACC-FE7B-49F3-9B4F-AF56722615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9" name="مربع نص 2">
          <a:extLst>
            <a:ext uri="{FF2B5EF4-FFF2-40B4-BE49-F238E27FC236}">
              <a16:creationId xmlns:a16="http://schemas.microsoft.com/office/drawing/2014/main" id="{9B8F5022-B63C-4473-97A4-EE324BCEBEE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0" name="مربع نص 2">
          <a:extLst>
            <a:ext uri="{FF2B5EF4-FFF2-40B4-BE49-F238E27FC236}">
              <a16:creationId xmlns:a16="http://schemas.microsoft.com/office/drawing/2014/main" id="{AD4669F7-8BAF-4C90-B464-476FCA5FF4D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1" name="مربع نص 2">
          <a:extLst>
            <a:ext uri="{FF2B5EF4-FFF2-40B4-BE49-F238E27FC236}">
              <a16:creationId xmlns:a16="http://schemas.microsoft.com/office/drawing/2014/main" id="{58910F6B-51F7-44CC-8998-3CEE7AA9DE4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2" name="مربع نص 2">
          <a:extLst>
            <a:ext uri="{FF2B5EF4-FFF2-40B4-BE49-F238E27FC236}">
              <a16:creationId xmlns:a16="http://schemas.microsoft.com/office/drawing/2014/main" id="{F6F5261F-09C8-4C93-B23F-93DCAAF82C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3" name="مربع نص 2">
          <a:extLst>
            <a:ext uri="{FF2B5EF4-FFF2-40B4-BE49-F238E27FC236}">
              <a16:creationId xmlns:a16="http://schemas.microsoft.com/office/drawing/2014/main" id="{265C9DB7-D597-42FC-9122-E9E48F0FB4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4" name="مربع نص 2">
          <a:extLst>
            <a:ext uri="{FF2B5EF4-FFF2-40B4-BE49-F238E27FC236}">
              <a16:creationId xmlns:a16="http://schemas.microsoft.com/office/drawing/2014/main" id="{008B7735-E253-4311-A5C8-16766CF6E4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5" name="مربع نص 2">
          <a:extLst>
            <a:ext uri="{FF2B5EF4-FFF2-40B4-BE49-F238E27FC236}">
              <a16:creationId xmlns:a16="http://schemas.microsoft.com/office/drawing/2014/main" id="{2AB2F95E-A61F-4E79-AB6A-E6D749FCB3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6" name="مربع نص 2">
          <a:extLst>
            <a:ext uri="{FF2B5EF4-FFF2-40B4-BE49-F238E27FC236}">
              <a16:creationId xmlns:a16="http://schemas.microsoft.com/office/drawing/2014/main" id="{66269923-6C94-4950-8CAE-6EE0F7C0E9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7" name="مربع نص 2">
          <a:extLst>
            <a:ext uri="{FF2B5EF4-FFF2-40B4-BE49-F238E27FC236}">
              <a16:creationId xmlns:a16="http://schemas.microsoft.com/office/drawing/2014/main" id="{E3C86F81-26B5-4453-9071-8E05C94C77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8" name="مربع نص 2">
          <a:extLst>
            <a:ext uri="{FF2B5EF4-FFF2-40B4-BE49-F238E27FC236}">
              <a16:creationId xmlns:a16="http://schemas.microsoft.com/office/drawing/2014/main" id="{FB3C6EB2-F081-42DD-B020-29BACE0F5B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9" name="مربع نص 2">
          <a:extLst>
            <a:ext uri="{FF2B5EF4-FFF2-40B4-BE49-F238E27FC236}">
              <a16:creationId xmlns:a16="http://schemas.microsoft.com/office/drawing/2014/main" id="{ABF8D4B4-5B01-46F0-9F52-D3472EB96CD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0" name="مربع نص 2">
          <a:extLst>
            <a:ext uri="{FF2B5EF4-FFF2-40B4-BE49-F238E27FC236}">
              <a16:creationId xmlns:a16="http://schemas.microsoft.com/office/drawing/2014/main" id="{6AC81546-3F7B-4DF4-8E0C-1FFCF78802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1" name="مربع نص 2">
          <a:extLst>
            <a:ext uri="{FF2B5EF4-FFF2-40B4-BE49-F238E27FC236}">
              <a16:creationId xmlns:a16="http://schemas.microsoft.com/office/drawing/2014/main" id="{F0155F47-3EAD-4499-84A7-91FEE509F7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2" name="مربع نص 2">
          <a:extLst>
            <a:ext uri="{FF2B5EF4-FFF2-40B4-BE49-F238E27FC236}">
              <a16:creationId xmlns:a16="http://schemas.microsoft.com/office/drawing/2014/main" id="{6FED788F-2F3F-477B-A7E9-9893946C05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3" name="مربع نص 2">
          <a:extLst>
            <a:ext uri="{FF2B5EF4-FFF2-40B4-BE49-F238E27FC236}">
              <a16:creationId xmlns:a16="http://schemas.microsoft.com/office/drawing/2014/main" id="{644B92F6-A2EA-4425-8D8B-4CAE67722D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4" name="مربع نص 2">
          <a:extLst>
            <a:ext uri="{FF2B5EF4-FFF2-40B4-BE49-F238E27FC236}">
              <a16:creationId xmlns:a16="http://schemas.microsoft.com/office/drawing/2014/main" id="{92875B28-E840-40E9-8E75-3A1A101B08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5" name="مربع نص 2">
          <a:extLst>
            <a:ext uri="{FF2B5EF4-FFF2-40B4-BE49-F238E27FC236}">
              <a16:creationId xmlns:a16="http://schemas.microsoft.com/office/drawing/2014/main" id="{1FA0B094-94CC-4159-9574-A0E1331C3D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6" name="مربع نص 2">
          <a:extLst>
            <a:ext uri="{FF2B5EF4-FFF2-40B4-BE49-F238E27FC236}">
              <a16:creationId xmlns:a16="http://schemas.microsoft.com/office/drawing/2014/main" id="{FFE3D9C3-C7F0-49AD-8653-07DD98D6B8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7" name="مربع نص 2">
          <a:extLst>
            <a:ext uri="{FF2B5EF4-FFF2-40B4-BE49-F238E27FC236}">
              <a16:creationId xmlns:a16="http://schemas.microsoft.com/office/drawing/2014/main" id="{40BB7218-7C47-49DF-906E-25E46244D86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8" name="مربع نص 2">
          <a:extLst>
            <a:ext uri="{FF2B5EF4-FFF2-40B4-BE49-F238E27FC236}">
              <a16:creationId xmlns:a16="http://schemas.microsoft.com/office/drawing/2014/main" id="{0C310D61-A057-4667-8121-59192893D6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9" name="مربع نص 2">
          <a:extLst>
            <a:ext uri="{FF2B5EF4-FFF2-40B4-BE49-F238E27FC236}">
              <a16:creationId xmlns:a16="http://schemas.microsoft.com/office/drawing/2014/main" id="{94C6602C-3266-4D45-8FAB-095E85EB8CA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0" name="مربع نص 2">
          <a:extLst>
            <a:ext uri="{FF2B5EF4-FFF2-40B4-BE49-F238E27FC236}">
              <a16:creationId xmlns:a16="http://schemas.microsoft.com/office/drawing/2014/main" id="{57247C68-3A09-4AB5-BC74-4ACCE2B0DF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1" name="مربع نص 2">
          <a:extLst>
            <a:ext uri="{FF2B5EF4-FFF2-40B4-BE49-F238E27FC236}">
              <a16:creationId xmlns:a16="http://schemas.microsoft.com/office/drawing/2014/main" id="{B6CF8398-C391-459F-8763-6C0D08EB4D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2" name="مربع نص 2">
          <a:extLst>
            <a:ext uri="{FF2B5EF4-FFF2-40B4-BE49-F238E27FC236}">
              <a16:creationId xmlns:a16="http://schemas.microsoft.com/office/drawing/2014/main" id="{1351CF37-25AD-48BA-95C9-207AE1DEB2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3" name="مربع نص 2">
          <a:extLst>
            <a:ext uri="{FF2B5EF4-FFF2-40B4-BE49-F238E27FC236}">
              <a16:creationId xmlns:a16="http://schemas.microsoft.com/office/drawing/2014/main" id="{043011FE-2AD4-4036-857E-1839F79402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4" name="مربع نص 2">
          <a:extLst>
            <a:ext uri="{FF2B5EF4-FFF2-40B4-BE49-F238E27FC236}">
              <a16:creationId xmlns:a16="http://schemas.microsoft.com/office/drawing/2014/main" id="{A075C0A6-A09A-4FBC-BFFA-3FCF7780919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5" name="مربع نص 2">
          <a:extLst>
            <a:ext uri="{FF2B5EF4-FFF2-40B4-BE49-F238E27FC236}">
              <a16:creationId xmlns:a16="http://schemas.microsoft.com/office/drawing/2014/main" id="{82D00373-9A84-4A53-BA44-76CE53F052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6" name="مربع نص 2">
          <a:extLst>
            <a:ext uri="{FF2B5EF4-FFF2-40B4-BE49-F238E27FC236}">
              <a16:creationId xmlns:a16="http://schemas.microsoft.com/office/drawing/2014/main" id="{98CD63FC-0409-4F14-91D7-712B587592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7" name="مربع نص 2">
          <a:extLst>
            <a:ext uri="{FF2B5EF4-FFF2-40B4-BE49-F238E27FC236}">
              <a16:creationId xmlns:a16="http://schemas.microsoft.com/office/drawing/2014/main" id="{AFCB0683-7A15-4A35-B9FE-CF4130EB74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8" name="مربع نص 2">
          <a:extLst>
            <a:ext uri="{FF2B5EF4-FFF2-40B4-BE49-F238E27FC236}">
              <a16:creationId xmlns:a16="http://schemas.microsoft.com/office/drawing/2014/main" id="{B8BBA865-0843-4650-9A1A-2785A8E1573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9" name="مربع نص 2">
          <a:extLst>
            <a:ext uri="{FF2B5EF4-FFF2-40B4-BE49-F238E27FC236}">
              <a16:creationId xmlns:a16="http://schemas.microsoft.com/office/drawing/2014/main" id="{4EFDB0A8-B46F-41EE-9497-126F96AA8B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0" name="مربع نص 2">
          <a:extLst>
            <a:ext uri="{FF2B5EF4-FFF2-40B4-BE49-F238E27FC236}">
              <a16:creationId xmlns:a16="http://schemas.microsoft.com/office/drawing/2014/main" id="{B47D50A4-A772-4350-83DB-36636EC666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1" name="مربع نص 2">
          <a:extLst>
            <a:ext uri="{FF2B5EF4-FFF2-40B4-BE49-F238E27FC236}">
              <a16:creationId xmlns:a16="http://schemas.microsoft.com/office/drawing/2014/main" id="{4A142092-0997-474A-A49F-8A4FDEC11C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2" name="مربع نص 2">
          <a:extLst>
            <a:ext uri="{FF2B5EF4-FFF2-40B4-BE49-F238E27FC236}">
              <a16:creationId xmlns:a16="http://schemas.microsoft.com/office/drawing/2014/main" id="{CCD94D20-0631-49B1-94C1-88415CC58A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3" name="مربع نص 2">
          <a:extLst>
            <a:ext uri="{FF2B5EF4-FFF2-40B4-BE49-F238E27FC236}">
              <a16:creationId xmlns:a16="http://schemas.microsoft.com/office/drawing/2014/main" id="{97C14BFF-494C-4210-B4FA-D2362529F74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4" name="مربع نص 2">
          <a:extLst>
            <a:ext uri="{FF2B5EF4-FFF2-40B4-BE49-F238E27FC236}">
              <a16:creationId xmlns:a16="http://schemas.microsoft.com/office/drawing/2014/main" id="{79CB8DFC-3427-4288-BD2C-D2D063A4160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5" name="مربع نص 2">
          <a:extLst>
            <a:ext uri="{FF2B5EF4-FFF2-40B4-BE49-F238E27FC236}">
              <a16:creationId xmlns:a16="http://schemas.microsoft.com/office/drawing/2014/main" id="{08FD6C20-67CF-4CCC-ADE2-487CBE0BDA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6" name="مربع نص 2">
          <a:extLst>
            <a:ext uri="{FF2B5EF4-FFF2-40B4-BE49-F238E27FC236}">
              <a16:creationId xmlns:a16="http://schemas.microsoft.com/office/drawing/2014/main" id="{EC827972-2285-4A29-92BA-334B518E7F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7" name="مربع نص 2">
          <a:extLst>
            <a:ext uri="{FF2B5EF4-FFF2-40B4-BE49-F238E27FC236}">
              <a16:creationId xmlns:a16="http://schemas.microsoft.com/office/drawing/2014/main" id="{FCD39BC6-C810-4EF1-8246-257DAD1CF1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8" name="مربع نص 2">
          <a:extLst>
            <a:ext uri="{FF2B5EF4-FFF2-40B4-BE49-F238E27FC236}">
              <a16:creationId xmlns:a16="http://schemas.microsoft.com/office/drawing/2014/main" id="{B62E6DF3-0D5E-4D1C-B4AA-2693997BA4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9" name="مربع نص 2">
          <a:extLst>
            <a:ext uri="{FF2B5EF4-FFF2-40B4-BE49-F238E27FC236}">
              <a16:creationId xmlns:a16="http://schemas.microsoft.com/office/drawing/2014/main" id="{61B03E74-F864-4BF3-AA29-FF4433D72C8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0" name="مربع نص 2">
          <a:extLst>
            <a:ext uri="{FF2B5EF4-FFF2-40B4-BE49-F238E27FC236}">
              <a16:creationId xmlns:a16="http://schemas.microsoft.com/office/drawing/2014/main" id="{C6E6CE7D-0B37-4978-A18A-A28FE3880B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1" name="مربع نص 2">
          <a:extLst>
            <a:ext uri="{FF2B5EF4-FFF2-40B4-BE49-F238E27FC236}">
              <a16:creationId xmlns:a16="http://schemas.microsoft.com/office/drawing/2014/main" id="{0D459CCC-B25A-4A30-A357-F7B9348794D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2" name="مربع نص 2">
          <a:extLst>
            <a:ext uri="{FF2B5EF4-FFF2-40B4-BE49-F238E27FC236}">
              <a16:creationId xmlns:a16="http://schemas.microsoft.com/office/drawing/2014/main" id="{23D7F3B2-E451-4027-A7D9-98D4980901D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3" name="مربع نص 2">
          <a:extLst>
            <a:ext uri="{FF2B5EF4-FFF2-40B4-BE49-F238E27FC236}">
              <a16:creationId xmlns:a16="http://schemas.microsoft.com/office/drawing/2014/main" id="{B500B7A3-7287-4EFE-B105-1365ECD9FB1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4" name="مربع نص 2">
          <a:extLst>
            <a:ext uri="{FF2B5EF4-FFF2-40B4-BE49-F238E27FC236}">
              <a16:creationId xmlns:a16="http://schemas.microsoft.com/office/drawing/2014/main" id="{E7BE7625-8BE0-447C-8CCB-350F5E06DCC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5" name="مربع نص 2">
          <a:extLst>
            <a:ext uri="{FF2B5EF4-FFF2-40B4-BE49-F238E27FC236}">
              <a16:creationId xmlns:a16="http://schemas.microsoft.com/office/drawing/2014/main" id="{9E2208FE-DEA5-4768-AE0F-80AF7A4A5CA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6" name="مربع نص 2">
          <a:extLst>
            <a:ext uri="{FF2B5EF4-FFF2-40B4-BE49-F238E27FC236}">
              <a16:creationId xmlns:a16="http://schemas.microsoft.com/office/drawing/2014/main" id="{F613E3EE-CD7A-4BEE-9332-170F31F2B9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7" name="مربع نص 2">
          <a:extLst>
            <a:ext uri="{FF2B5EF4-FFF2-40B4-BE49-F238E27FC236}">
              <a16:creationId xmlns:a16="http://schemas.microsoft.com/office/drawing/2014/main" id="{195F2B10-133C-41BE-A089-3989F0D9DA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8" name="مربع نص 2">
          <a:extLst>
            <a:ext uri="{FF2B5EF4-FFF2-40B4-BE49-F238E27FC236}">
              <a16:creationId xmlns:a16="http://schemas.microsoft.com/office/drawing/2014/main" id="{BDED591C-D9E9-488C-B598-791A315F0A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9" name="مربع نص 2">
          <a:extLst>
            <a:ext uri="{FF2B5EF4-FFF2-40B4-BE49-F238E27FC236}">
              <a16:creationId xmlns:a16="http://schemas.microsoft.com/office/drawing/2014/main" id="{013C011A-E7F5-4DED-BDF3-A736A379C9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0" name="مربع نص 2">
          <a:extLst>
            <a:ext uri="{FF2B5EF4-FFF2-40B4-BE49-F238E27FC236}">
              <a16:creationId xmlns:a16="http://schemas.microsoft.com/office/drawing/2014/main" id="{C9CCE2BB-41B8-4D33-AB15-FD65336FCF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1" name="مربع نص 2">
          <a:extLst>
            <a:ext uri="{FF2B5EF4-FFF2-40B4-BE49-F238E27FC236}">
              <a16:creationId xmlns:a16="http://schemas.microsoft.com/office/drawing/2014/main" id="{9CE2B3B8-956F-4F54-96C4-249BD2BCB7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2" name="مربع نص 2">
          <a:extLst>
            <a:ext uri="{FF2B5EF4-FFF2-40B4-BE49-F238E27FC236}">
              <a16:creationId xmlns:a16="http://schemas.microsoft.com/office/drawing/2014/main" id="{5B2AA242-C00F-4C91-90E6-B0ED329079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3" name="مربع نص 2">
          <a:extLst>
            <a:ext uri="{FF2B5EF4-FFF2-40B4-BE49-F238E27FC236}">
              <a16:creationId xmlns:a16="http://schemas.microsoft.com/office/drawing/2014/main" id="{99BA068A-F868-4AC6-8D48-52936871A3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4" name="مربع نص 2">
          <a:extLst>
            <a:ext uri="{FF2B5EF4-FFF2-40B4-BE49-F238E27FC236}">
              <a16:creationId xmlns:a16="http://schemas.microsoft.com/office/drawing/2014/main" id="{8C9829CF-8FFF-4443-B8D2-5258E3D8C3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5" name="مربع نص 2">
          <a:extLst>
            <a:ext uri="{FF2B5EF4-FFF2-40B4-BE49-F238E27FC236}">
              <a16:creationId xmlns:a16="http://schemas.microsoft.com/office/drawing/2014/main" id="{9CEE0AFC-3A41-433B-A785-75E9D1C656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6" name="مربع نص 2">
          <a:extLst>
            <a:ext uri="{FF2B5EF4-FFF2-40B4-BE49-F238E27FC236}">
              <a16:creationId xmlns:a16="http://schemas.microsoft.com/office/drawing/2014/main" id="{17AF520C-9418-435E-8A16-FC596E9FB5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7" name="مربع نص 2">
          <a:extLst>
            <a:ext uri="{FF2B5EF4-FFF2-40B4-BE49-F238E27FC236}">
              <a16:creationId xmlns:a16="http://schemas.microsoft.com/office/drawing/2014/main" id="{94D9E6C9-7EC1-41E2-86E5-CF1DE4759A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8" name="مربع نص 2">
          <a:extLst>
            <a:ext uri="{FF2B5EF4-FFF2-40B4-BE49-F238E27FC236}">
              <a16:creationId xmlns:a16="http://schemas.microsoft.com/office/drawing/2014/main" id="{9C2A907D-ADA4-4F4A-B7FD-D9FEBDA0D99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9" name="مربع نص 2">
          <a:extLst>
            <a:ext uri="{FF2B5EF4-FFF2-40B4-BE49-F238E27FC236}">
              <a16:creationId xmlns:a16="http://schemas.microsoft.com/office/drawing/2014/main" id="{50CD8BA0-ECD9-4121-B87C-7C5503E9B8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0" name="مربع نص 2">
          <a:extLst>
            <a:ext uri="{FF2B5EF4-FFF2-40B4-BE49-F238E27FC236}">
              <a16:creationId xmlns:a16="http://schemas.microsoft.com/office/drawing/2014/main" id="{CDBF631D-F5BF-460A-8B8C-5E21DB4A02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1" name="مربع نص 2">
          <a:extLst>
            <a:ext uri="{FF2B5EF4-FFF2-40B4-BE49-F238E27FC236}">
              <a16:creationId xmlns:a16="http://schemas.microsoft.com/office/drawing/2014/main" id="{8515F1F1-AF79-4E43-9461-67E802A408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2" name="مربع نص 2">
          <a:extLst>
            <a:ext uri="{FF2B5EF4-FFF2-40B4-BE49-F238E27FC236}">
              <a16:creationId xmlns:a16="http://schemas.microsoft.com/office/drawing/2014/main" id="{CAE512D2-840F-4965-967D-2175B37CFC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3" name="مربع نص 2">
          <a:extLst>
            <a:ext uri="{FF2B5EF4-FFF2-40B4-BE49-F238E27FC236}">
              <a16:creationId xmlns:a16="http://schemas.microsoft.com/office/drawing/2014/main" id="{F1EC7C69-4197-4BF6-A529-A00E39CA82A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4" name="مربع نص 2">
          <a:extLst>
            <a:ext uri="{FF2B5EF4-FFF2-40B4-BE49-F238E27FC236}">
              <a16:creationId xmlns:a16="http://schemas.microsoft.com/office/drawing/2014/main" id="{78432735-99D6-4387-82EE-FBC623C10E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5" name="مربع نص 2">
          <a:extLst>
            <a:ext uri="{FF2B5EF4-FFF2-40B4-BE49-F238E27FC236}">
              <a16:creationId xmlns:a16="http://schemas.microsoft.com/office/drawing/2014/main" id="{FDE7A6A9-38A7-41F9-A640-D1726966CF8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6" name="مربع نص 2">
          <a:extLst>
            <a:ext uri="{FF2B5EF4-FFF2-40B4-BE49-F238E27FC236}">
              <a16:creationId xmlns:a16="http://schemas.microsoft.com/office/drawing/2014/main" id="{96904DA1-7BD4-4246-9AFB-748C05CDEB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7" name="مربع نص 2">
          <a:extLst>
            <a:ext uri="{FF2B5EF4-FFF2-40B4-BE49-F238E27FC236}">
              <a16:creationId xmlns:a16="http://schemas.microsoft.com/office/drawing/2014/main" id="{5984D9BF-ABEA-457A-BD2B-DB7D928A03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8" name="مربع نص 2">
          <a:extLst>
            <a:ext uri="{FF2B5EF4-FFF2-40B4-BE49-F238E27FC236}">
              <a16:creationId xmlns:a16="http://schemas.microsoft.com/office/drawing/2014/main" id="{5E35CC86-EEBC-474A-9548-4C92893622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9" name="مربع نص 2">
          <a:extLst>
            <a:ext uri="{FF2B5EF4-FFF2-40B4-BE49-F238E27FC236}">
              <a16:creationId xmlns:a16="http://schemas.microsoft.com/office/drawing/2014/main" id="{317B2242-B392-44C3-9781-C54D005CF0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90" name="مربع نص 2">
          <a:extLst>
            <a:ext uri="{FF2B5EF4-FFF2-40B4-BE49-F238E27FC236}">
              <a16:creationId xmlns:a16="http://schemas.microsoft.com/office/drawing/2014/main" id="{2D8401BD-E014-4E5A-8ECA-A3AE508AFBE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91" name="مربع نص 2">
          <a:extLst>
            <a:ext uri="{FF2B5EF4-FFF2-40B4-BE49-F238E27FC236}">
              <a16:creationId xmlns:a16="http://schemas.microsoft.com/office/drawing/2014/main" id="{DCBCBBCE-0D8F-4A2E-8157-96E22E3F58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92" name="مربع نص 2">
          <a:extLst>
            <a:ext uri="{FF2B5EF4-FFF2-40B4-BE49-F238E27FC236}">
              <a16:creationId xmlns:a16="http://schemas.microsoft.com/office/drawing/2014/main" id="{5CCF0BA6-E409-460E-99D6-CB7E7FAFD5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93" name="مربع نص 2">
          <a:extLst>
            <a:ext uri="{FF2B5EF4-FFF2-40B4-BE49-F238E27FC236}">
              <a16:creationId xmlns:a16="http://schemas.microsoft.com/office/drawing/2014/main" id="{47609C03-32B6-48C7-A651-C862BCBDF2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94" name="مربع نص 2">
          <a:extLst>
            <a:ext uri="{FF2B5EF4-FFF2-40B4-BE49-F238E27FC236}">
              <a16:creationId xmlns:a16="http://schemas.microsoft.com/office/drawing/2014/main" id="{245F8474-ED75-4B03-A605-9E1627B92E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95" name="مربع نص 2">
          <a:extLst>
            <a:ext uri="{FF2B5EF4-FFF2-40B4-BE49-F238E27FC236}">
              <a16:creationId xmlns:a16="http://schemas.microsoft.com/office/drawing/2014/main" id="{289C462A-55BB-489A-8722-EEC83884C3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96" name="مربع نص 2">
          <a:extLst>
            <a:ext uri="{FF2B5EF4-FFF2-40B4-BE49-F238E27FC236}">
              <a16:creationId xmlns:a16="http://schemas.microsoft.com/office/drawing/2014/main" id="{45C016FE-4771-429E-A109-E612870379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97" name="مربع نص 2">
          <a:extLst>
            <a:ext uri="{FF2B5EF4-FFF2-40B4-BE49-F238E27FC236}">
              <a16:creationId xmlns:a16="http://schemas.microsoft.com/office/drawing/2014/main" id="{9DFA34B2-88D9-4E5C-937F-544302EA70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98" name="مربع نص 2">
          <a:extLst>
            <a:ext uri="{FF2B5EF4-FFF2-40B4-BE49-F238E27FC236}">
              <a16:creationId xmlns:a16="http://schemas.microsoft.com/office/drawing/2014/main" id="{50EA5656-5EFE-48CE-9FDD-9A42D643B2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99" name="مربع نص 2">
          <a:extLst>
            <a:ext uri="{FF2B5EF4-FFF2-40B4-BE49-F238E27FC236}">
              <a16:creationId xmlns:a16="http://schemas.microsoft.com/office/drawing/2014/main" id="{03DD3114-2EBB-4D4D-ABBD-87966EF2C0A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00" name="مربع نص 2">
          <a:extLst>
            <a:ext uri="{FF2B5EF4-FFF2-40B4-BE49-F238E27FC236}">
              <a16:creationId xmlns:a16="http://schemas.microsoft.com/office/drawing/2014/main" id="{BDBD86BC-3C1C-48EA-8F28-E07FC8B0E9D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01" name="مربع نص 2">
          <a:extLst>
            <a:ext uri="{FF2B5EF4-FFF2-40B4-BE49-F238E27FC236}">
              <a16:creationId xmlns:a16="http://schemas.microsoft.com/office/drawing/2014/main" id="{33787C3F-38EF-4654-A39B-DF65B33174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02" name="مربع نص 2">
          <a:extLst>
            <a:ext uri="{FF2B5EF4-FFF2-40B4-BE49-F238E27FC236}">
              <a16:creationId xmlns:a16="http://schemas.microsoft.com/office/drawing/2014/main" id="{FF231B21-E4CF-4F88-A883-42789632C2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03" name="مربع نص 2">
          <a:extLst>
            <a:ext uri="{FF2B5EF4-FFF2-40B4-BE49-F238E27FC236}">
              <a16:creationId xmlns:a16="http://schemas.microsoft.com/office/drawing/2014/main" id="{E0CB2ED2-549E-4578-8B3B-C9B8B2C34D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04" name="مربع نص 2">
          <a:extLst>
            <a:ext uri="{FF2B5EF4-FFF2-40B4-BE49-F238E27FC236}">
              <a16:creationId xmlns:a16="http://schemas.microsoft.com/office/drawing/2014/main" id="{369B62BE-4A3A-4DFA-853F-C27EF39A58D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05" name="مربع نص 2">
          <a:extLst>
            <a:ext uri="{FF2B5EF4-FFF2-40B4-BE49-F238E27FC236}">
              <a16:creationId xmlns:a16="http://schemas.microsoft.com/office/drawing/2014/main" id="{86ECFA8A-39E0-4C76-97EF-26F544DE11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06" name="مربع نص 2">
          <a:extLst>
            <a:ext uri="{FF2B5EF4-FFF2-40B4-BE49-F238E27FC236}">
              <a16:creationId xmlns:a16="http://schemas.microsoft.com/office/drawing/2014/main" id="{36CD64EA-2A47-4951-A9D5-72CB06ADE7A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07" name="مربع نص 2">
          <a:extLst>
            <a:ext uri="{FF2B5EF4-FFF2-40B4-BE49-F238E27FC236}">
              <a16:creationId xmlns:a16="http://schemas.microsoft.com/office/drawing/2014/main" id="{4B2A653F-88F3-4BA3-820F-1D6C91EAC5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08" name="مربع نص 2">
          <a:extLst>
            <a:ext uri="{FF2B5EF4-FFF2-40B4-BE49-F238E27FC236}">
              <a16:creationId xmlns:a16="http://schemas.microsoft.com/office/drawing/2014/main" id="{588AF7BD-92B5-466E-B86F-C2E0C2AAC7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09" name="مربع نص 2">
          <a:extLst>
            <a:ext uri="{FF2B5EF4-FFF2-40B4-BE49-F238E27FC236}">
              <a16:creationId xmlns:a16="http://schemas.microsoft.com/office/drawing/2014/main" id="{4266EE4C-6E6E-48CC-AF6A-2BBCD20751C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10" name="مربع نص 2">
          <a:extLst>
            <a:ext uri="{FF2B5EF4-FFF2-40B4-BE49-F238E27FC236}">
              <a16:creationId xmlns:a16="http://schemas.microsoft.com/office/drawing/2014/main" id="{A8CF4C5A-5113-42B8-B4E9-EEF181069D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11" name="مربع نص 2">
          <a:extLst>
            <a:ext uri="{FF2B5EF4-FFF2-40B4-BE49-F238E27FC236}">
              <a16:creationId xmlns:a16="http://schemas.microsoft.com/office/drawing/2014/main" id="{87D12713-894A-42B9-920E-1A52A3D77C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12" name="مربع نص 2">
          <a:extLst>
            <a:ext uri="{FF2B5EF4-FFF2-40B4-BE49-F238E27FC236}">
              <a16:creationId xmlns:a16="http://schemas.microsoft.com/office/drawing/2014/main" id="{12BE9132-0DAF-4A2F-907C-AE61C300DB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13" name="مربع نص 2">
          <a:extLst>
            <a:ext uri="{FF2B5EF4-FFF2-40B4-BE49-F238E27FC236}">
              <a16:creationId xmlns:a16="http://schemas.microsoft.com/office/drawing/2014/main" id="{C6EDBFBB-8ABD-4F02-84B2-0E4CD761FF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14" name="مربع نص 2">
          <a:extLst>
            <a:ext uri="{FF2B5EF4-FFF2-40B4-BE49-F238E27FC236}">
              <a16:creationId xmlns:a16="http://schemas.microsoft.com/office/drawing/2014/main" id="{56081C66-CD51-4BC5-B844-A396EB4D9D3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15" name="مربع نص 2">
          <a:extLst>
            <a:ext uri="{FF2B5EF4-FFF2-40B4-BE49-F238E27FC236}">
              <a16:creationId xmlns:a16="http://schemas.microsoft.com/office/drawing/2014/main" id="{609ACC91-7132-4F38-B53A-7698C5429D1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16" name="مربع نص 2">
          <a:extLst>
            <a:ext uri="{FF2B5EF4-FFF2-40B4-BE49-F238E27FC236}">
              <a16:creationId xmlns:a16="http://schemas.microsoft.com/office/drawing/2014/main" id="{67DFC4EC-45C5-4FC4-8645-7399AE2FF4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17" name="مربع نص 2">
          <a:extLst>
            <a:ext uri="{FF2B5EF4-FFF2-40B4-BE49-F238E27FC236}">
              <a16:creationId xmlns:a16="http://schemas.microsoft.com/office/drawing/2014/main" id="{FD3A7214-8D3F-4DD9-AE45-4CC7D9BB62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18" name="مربع نص 2">
          <a:extLst>
            <a:ext uri="{FF2B5EF4-FFF2-40B4-BE49-F238E27FC236}">
              <a16:creationId xmlns:a16="http://schemas.microsoft.com/office/drawing/2014/main" id="{5552E63F-D2D1-4CB4-A0DD-2D744B9B59E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19" name="مربع نص 2">
          <a:extLst>
            <a:ext uri="{FF2B5EF4-FFF2-40B4-BE49-F238E27FC236}">
              <a16:creationId xmlns:a16="http://schemas.microsoft.com/office/drawing/2014/main" id="{D81777E7-4EF8-4A35-B5A1-59229F6B87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20" name="مربع نص 2">
          <a:extLst>
            <a:ext uri="{FF2B5EF4-FFF2-40B4-BE49-F238E27FC236}">
              <a16:creationId xmlns:a16="http://schemas.microsoft.com/office/drawing/2014/main" id="{069B3A84-A15F-4CD7-9ABD-C3957B72C0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21" name="مربع نص 2">
          <a:extLst>
            <a:ext uri="{FF2B5EF4-FFF2-40B4-BE49-F238E27FC236}">
              <a16:creationId xmlns:a16="http://schemas.microsoft.com/office/drawing/2014/main" id="{89EFA48F-101C-4ABF-8CAC-DBD6A7C66C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22" name="مربع نص 2">
          <a:extLst>
            <a:ext uri="{FF2B5EF4-FFF2-40B4-BE49-F238E27FC236}">
              <a16:creationId xmlns:a16="http://schemas.microsoft.com/office/drawing/2014/main" id="{F653127F-FABB-4670-A92C-41A8EC2281B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23" name="مربع نص 2">
          <a:extLst>
            <a:ext uri="{FF2B5EF4-FFF2-40B4-BE49-F238E27FC236}">
              <a16:creationId xmlns:a16="http://schemas.microsoft.com/office/drawing/2014/main" id="{EC857EC2-BDAC-4C45-86B2-6BC0B65B5D2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24" name="مربع نص 2">
          <a:extLst>
            <a:ext uri="{FF2B5EF4-FFF2-40B4-BE49-F238E27FC236}">
              <a16:creationId xmlns:a16="http://schemas.microsoft.com/office/drawing/2014/main" id="{2DEDAE82-AA6E-4DF8-9551-53BEA9933E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25" name="مربع نص 2">
          <a:extLst>
            <a:ext uri="{FF2B5EF4-FFF2-40B4-BE49-F238E27FC236}">
              <a16:creationId xmlns:a16="http://schemas.microsoft.com/office/drawing/2014/main" id="{687C82A4-81AB-48A1-96D2-674E646786A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26" name="مربع نص 2">
          <a:extLst>
            <a:ext uri="{FF2B5EF4-FFF2-40B4-BE49-F238E27FC236}">
              <a16:creationId xmlns:a16="http://schemas.microsoft.com/office/drawing/2014/main" id="{DE2FE9B4-7C07-46CD-A989-9CA61E8D38E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27" name="مربع نص 2">
          <a:extLst>
            <a:ext uri="{FF2B5EF4-FFF2-40B4-BE49-F238E27FC236}">
              <a16:creationId xmlns:a16="http://schemas.microsoft.com/office/drawing/2014/main" id="{4C11CDAF-EA4C-47BB-A371-C79C809F81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28" name="مربع نص 2">
          <a:extLst>
            <a:ext uri="{FF2B5EF4-FFF2-40B4-BE49-F238E27FC236}">
              <a16:creationId xmlns:a16="http://schemas.microsoft.com/office/drawing/2014/main" id="{3B1B03ED-6E6C-486E-AE66-DAE6F018B4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29" name="مربع نص 2">
          <a:extLst>
            <a:ext uri="{FF2B5EF4-FFF2-40B4-BE49-F238E27FC236}">
              <a16:creationId xmlns:a16="http://schemas.microsoft.com/office/drawing/2014/main" id="{2B39C195-57F6-4466-B585-E559E16FB1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30" name="مربع نص 2">
          <a:extLst>
            <a:ext uri="{FF2B5EF4-FFF2-40B4-BE49-F238E27FC236}">
              <a16:creationId xmlns:a16="http://schemas.microsoft.com/office/drawing/2014/main" id="{CD38F1B3-0D7A-4288-80AB-1277811AC8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31" name="مربع نص 2">
          <a:extLst>
            <a:ext uri="{FF2B5EF4-FFF2-40B4-BE49-F238E27FC236}">
              <a16:creationId xmlns:a16="http://schemas.microsoft.com/office/drawing/2014/main" id="{6DDAB37A-0230-4179-B935-CE6F3489BB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32" name="مربع نص 2">
          <a:extLst>
            <a:ext uri="{FF2B5EF4-FFF2-40B4-BE49-F238E27FC236}">
              <a16:creationId xmlns:a16="http://schemas.microsoft.com/office/drawing/2014/main" id="{85485FAD-3DE4-486F-A8B8-33F20E67916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33" name="مربع نص 2">
          <a:extLst>
            <a:ext uri="{FF2B5EF4-FFF2-40B4-BE49-F238E27FC236}">
              <a16:creationId xmlns:a16="http://schemas.microsoft.com/office/drawing/2014/main" id="{25F398A7-3B1F-46CE-8115-2243CBAAAC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34" name="مربع نص 2">
          <a:extLst>
            <a:ext uri="{FF2B5EF4-FFF2-40B4-BE49-F238E27FC236}">
              <a16:creationId xmlns:a16="http://schemas.microsoft.com/office/drawing/2014/main" id="{CB4AF6D0-12FD-4860-B30F-D0C57BB428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35" name="مربع نص 2">
          <a:extLst>
            <a:ext uri="{FF2B5EF4-FFF2-40B4-BE49-F238E27FC236}">
              <a16:creationId xmlns:a16="http://schemas.microsoft.com/office/drawing/2014/main" id="{03B7EB21-6A1C-47B6-BAB5-ED07AFCDCC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36" name="مربع نص 2">
          <a:extLst>
            <a:ext uri="{FF2B5EF4-FFF2-40B4-BE49-F238E27FC236}">
              <a16:creationId xmlns:a16="http://schemas.microsoft.com/office/drawing/2014/main" id="{312E7130-C180-4F80-B652-399885860D5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37" name="مربع نص 2">
          <a:extLst>
            <a:ext uri="{FF2B5EF4-FFF2-40B4-BE49-F238E27FC236}">
              <a16:creationId xmlns:a16="http://schemas.microsoft.com/office/drawing/2014/main" id="{7F10B9A3-6F0D-4923-A305-06B0EA5906C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38" name="مربع نص 2">
          <a:extLst>
            <a:ext uri="{FF2B5EF4-FFF2-40B4-BE49-F238E27FC236}">
              <a16:creationId xmlns:a16="http://schemas.microsoft.com/office/drawing/2014/main" id="{346135B1-C219-461C-A31F-22BDD7D6C8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39" name="مربع نص 2">
          <a:extLst>
            <a:ext uri="{FF2B5EF4-FFF2-40B4-BE49-F238E27FC236}">
              <a16:creationId xmlns:a16="http://schemas.microsoft.com/office/drawing/2014/main" id="{53406342-A452-4E41-8E43-848B22C6CB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40" name="مربع نص 2">
          <a:extLst>
            <a:ext uri="{FF2B5EF4-FFF2-40B4-BE49-F238E27FC236}">
              <a16:creationId xmlns:a16="http://schemas.microsoft.com/office/drawing/2014/main" id="{1DFBFB9D-062C-48F8-963A-3741CD6673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41" name="مربع نص 2">
          <a:extLst>
            <a:ext uri="{FF2B5EF4-FFF2-40B4-BE49-F238E27FC236}">
              <a16:creationId xmlns:a16="http://schemas.microsoft.com/office/drawing/2014/main" id="{44D1C6CF-5F68-47C7-A9D1-C0A58D812C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42" name="مربع نص 2">
          <a:extLst>
            <a:ext uri="{FF2B5EF4-FFF2-40B4-BE49-F238E27FC236}">
              <a16:creationId xmlns:a16="http://schemas.microsoft.com/office/drawing/2014/main" id="{BCE77492-D33C-47F7-B65B-271C3E7743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43" name="مربع نص 2">
          <a:extLst>
            <a:ext uri="{FF2B5EF4-FFF2-40B4-BE49-F238E27FC236}">
              <a16:creationId xmlns:a16="http://schemas.microsoft.com/office/drawing/2014/main" id="{9CBB0C6C-1FCA-4A03-9849-D4693C0E98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44" name="مربع نص 2">
          <a:extLst>
            <a:ext uri="{FF2B5EF4-FFF2-40B4-BE49-F238E27FC236}">
              <a16:creationId xmlns:a16="http://schemas.microsoft.com/office/drawing/2014/main" id="{73F089AD-C863-478A-A7CF-6634A2CF26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45" name="مربع نص 2">
          <a:extLst>
            <a:ext uri="{FF2B5EF4-FFF2-40B4-BE49-F238E27FC236}">
              <a16:creationId xmlns:a16="http://schemas.microsoft.com/office/drawing/2014/main" id="{616FDB07-1101-430C-B9D3-911B065C3B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46" name="مربع نص 2">
          <a:extLst>
            <a:ext uri="{FF2B5EF4-FFF2-40B4-BE49-F238E27FC236}">
              <a16:creationId xmlns:a16="http://schemas.microsoft.com/office/drawing/2014/main" id="{3C3E3190-ED32-4763-A753-0F0907309C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47" name="مربع نص 2">
          <a:extLst>
            <a:ext uri="{FF2B5EF4-FFF2-40B4-BE49-F238E27FC236}">
              <a16:creationId xmlns:a16="http://schemas.microsoft.com/office/drawing/2014/main" id="{AFD48CF6-4704-4038-9CBB-AE02255D39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48" name="مربع نص 2">
          <a:extLst>
            <a:ext uri="{FF2B5EF4-FFF2-40B4-BE49-F238E27FC236}">
              <a16:creationId xmlns:a16="http://schemas.microsoft.com/office/drawing/2014/main" id="{BA1ABA1A-7906-4327-B467-4FA4E867662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49" name="مربع نص 2">
          <a:extLst>
            <a:ext uri="{FF2B5EF4-FFF2-40B4-BE49-F238E27FC236}">
              <a16:creationId xmlns:a16="http://schemas.microsoft.com/office/drawing/2014/main" id="{793CC093-F65B-4F7C-94E1-64157BF171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50" name="مربع نص 2">
          <a:extLst>
            <a:ext uri="{FF2B5EF4-FFF2-40B4-BE49-F238E27FC236}">
              <a16:creationId xmlns:a16="http://schemas.microsoft.com/office/drawing/2014/main" id="{1E5A869C-628E-4284-9C61-E9847877B5E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51" name="مربع نص 2">
          <a:extLst>
            <a:ext uri="{FF2B5EF4-FFF2-40B4-BE49-F238E27FC236}">
              <a16:creationId xmlns:a16="http://schemas.microsoft.com/office/drawing/2014/main" id="{A9AC63FD-87C0-40FE-AA36-28E73A1902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52" name="مربع نص 2">
          <a:extLst>
            <a:ext uri="{FF2B5EF4-FFF2-40B4-BE49-F238E27FC236}">
              <a16:creationId xmlns:a16="http://schemas.microsoft.com/office/drawing/2014/main" id="{1E4AD0A1-BE1E-4228-8A9F-A7200BCEE6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53" name="مربع نص 2">
          <a:extLst>
            <a:ext uri="{FF2B5EF4-FFF2-40B4-BE49-F238E27FC236}">
              <a16:creationId xmlns:a16="http://schemas.microsoft.com/office/drawing/2014/main" id="{821261BC-5CDB-42D2-8565-0D856B1E12A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54" name="مربع نص 2">
          <a:extLst>
            <a:ext uri="{FF2B5EF4-FFF2-40B4-BE49-F238E27FC236}">
              <a16:creationId xmlns:a16="http://schemas.microsoft.com/office/drawing/2014/main" id="{0B18E925-FE0A-44FA-A641-244FE61796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55" name="مربع نص 2">
          <a:extLst>
            <a:ext uri="{FF2B5EF4-FFF2-40B4-BE49-F238E27FC236}">
              <a16:creationId xmlns:a16="http://schemas.microsoft.com/office/drawing/2014/main" id="{2527B909-195C-4B47-BCDE-6B84F44345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56" name="مربع نص 2">
          <a:extLst>
            <a:ext uri="{FF2B5EF4-FFF2-40B4-BE49-F238E27FC236}">
              <a16:creationId xmlns:a16="http://schemas.microsoft.com/office/drawing/2014/main" id="{55D7C3F2-C92D-4DC8-8451-2ED9B5F8E9C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57" name="مربع نص 2">
          <a:extLst>
            <a:ext uri="{FF2B5EF4-FFF2-40B4-BE49-F238E27FC236}">
              <a16:creationId xmlns:a16="http://schemas.microsoft.com/office/drawing/2014/main" id="{8B5FC41B-6E57-465A-852D-F83A55C6C45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58" name="مربع نص 2">
          <a:extLst>
            <a:ext uri="{FF2B5EF4-FFF2-40B4-BE49-F238E27FC236}">
              <a16:creationId xmlns:a16="http://schemas.microsoft.com/office/drawing/2014/main" id="{BBB555FD-BA5B-439B-B0D3-DC258878BA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59" name="مربع نص 2">
          <a:extLst>
            <a:ext uri="{FF2B5EF4-FFF2-40B4-BE49-F238E27FC236}">
              <a16:creationId xmlns:a16="http://schemas.microsoft.com/office/drawing/2014/main" id="{8A9F133A-680A-483A-B709-31C07C3DD24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60" name="مربع نص 2">
          <a:extLst>
            <a:ext uri="{FF2B5EF4-FFF2-40B4-BE49-F238E27FC236}">
              <a16:creationId xmlns:a16="http://schemas.microsoft.com/office/drawing/2014/main" id="{F6C5252C-FCCF-46E2-8301-D1DD8ED5D7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61" name="مربع نص 2">
          <a:extLst>
            <a:ext uri="{FF2B5EF4-FFF2-40B4-BE49-F238E27FC236}">
              <a16:creationId xmlns:a16="http://schemas.microsoft.com/office/drawing/2014/main" id="{3C84EEBD-5B17-4C73-84B4-A8741426C9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62" name="مربع نص 2">
          <a:extLst>
            <a:ext uri="{FF2B5EF4-FFF2-40B4-BE49-F238E27FC236}">
              <a16:creationId xmlns:a16="http://schemas.microsoft.com/office/drawing/2014/main" id="{5552F2BE-9653-4C19-A402-C3FE5AAD31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63" name="مربع نص 2">
          <a:extLst>
            <a:ext uri="{FF2B5EF4-FFF2-40B4-BE49-F238E27FC236}">
              <a16:creationId xmlns:a16="http://schemas.microsoft.com/office/drawing/2014/main" id="{2C926A84-38CB-4D7C-A650-D192C5304D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64" name="مربع نص 2">
          <a:extLst>
            <a:ext uri="{FF2B5EF4-FFF2-40B4-BE49-F238E27FC236}">
              <a16:creationId xmlns:a16="http://schemas.microsoft.com/office/drawing/2014/main" id="{91E4C765-B619-4B6C-BD55-CDC2A59C27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65" name="مربع نص 2">
          <a:extLst>
            <a:ext uri="{FF2B5EF4-FFF2-40B4-BE49-F238E27FC236}">
              <a16:creationId xmlns:a16="http://schemas.microsoft.com/office/drawing/2014/main" id="{A909BD06-701E-45AB-9610-C371331BF3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66" name="مربع نص 2">
          <a:extLst>
            <a:ext uri="{FF2B5EF4-FFF2-40B4-BE49-F238E27FC236}">
              <a16:creationId xmlns:a16="http://schemas.microsoft.com/office/drawing/2014/main" id="{27F0A185-D92E-4C0B-9B62-516F40D0EC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67" name="مربع نص 2">
          <a:extLst>
            <a:ext uri="{FF2B5EF4-FFF2-40B4-BE49-F238E27FC236}">
              <a16:creationId xmlns:a16="http://schemas.microsoft.com/office/drawing/2014/main" id="{3DFF3C11-F2F4-4094-9024-06E9757F83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68" name="مربع نص 2">
          <a:extLst>
            <a:ext uri="{FF2B5EF4-FFF2-40B4-BE49-F238E27FC236}">
              <a16:creationId xmlns:a16="http://schemas.microsoft.com/office/drawing/2014/main" id="{0648577F-95BC-455E-BCF4-FC946BCB9A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69" name="مربع نص 2">
          <a:extLst>
            <a:ext uri="{FF2B5EF4-FFF2-40B4-BE49-F238E27FC236}">
              <a16:creationId xmlns:a16="http://schemas.microsoft.com/office/drawing/2014/main" id="{C772C2EC-478B-4792-8ECE-EF6CB84627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70" name="مربع نص 2">
          <a:extLst>
            <a:ext uri="{FF2B5EF4-FFF2-40B4-BE49-F238E27FC236}">
              <a16:creationId xmlns:a16="http://schemas.microsoft.com/office/drawing/2014/main" id="{D20E419A-EC70-40E5-A4B3-B851BE0A05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71" name="مربع نص 2">
          <a:extLst>
            <a:ext uri="{FF2B5EF4-FFF2-40B4-BE49-F238E27FC236}">
              <a16:creationId xmlns:a16="http://schemas.microsoft.com/office/drawing/2014/main" id="{93D63C7F-CC89-4ABD-BB87-D8BA0518D5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72" name="مربع نص 2">
          <a:extLst>
            <a:ext uri="{FF2B5EF4-FFF2-40B4-BE49-F238E27FC236}">
              <a16:creationId xmlns:a16="http://schemas.microsoft.com/office/drawing/2014/main" id="{D7725C83-3BA0-43CB-B43B-2EDF622B654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73" name="مربع نص 2">
          <a:extLst>
            <a:ext uri="{FF2B5EF4-FFF2-40B4-BE49-F238E27FC236}">
              <a16:creationId xmlns:a16="http://schemas.microsoft.com/office/drawing/2014/main" id="{C6DCA749-A2B9-4689-A2A7-1DAA86E5194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74" name="مربع نص 2">
          <a:extLst>
            <a:ext uri="{FF2B5EF4-FFF2-40B4-BE49-F238E27FC236}">
              <a16:creationId xmlns:a16="http://schemas.microsoft.com/office/drawing/2014/main" id="{AA1408E1-D0A6-429E-89CC-26816334C78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75" name="مربع نص 2">
          <a:extLst>
            <a:ext uri="{FF2B5EF4-FFF2-40B4-BE49-F238E27FC236}">
              <a16:creationId xmlns:a16="http://schemas.microsoft.com/office/drawing/2014/main" id="{D0F5B719-E6B7-44B3-BB93-EF46BE05A9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76" name="مربع نص 2">
          <a:extLst>
            <a:ext uri="{FF2B5EF4-FFF2-40B4-BE49-F238E27FC236}">
              <a16:creationId xmlns:a16="http://schemas.microsoft.com/office/drawing/2014/main" id="{7973AC9C-981B-407C-ACCF-D2710F14E8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77" name="مربع نص 2">
          <a:extLst>
            <a:ext uri="{FF2B5EF4-FFF2-40B4-BE49-F238E27FC236}">
              <a16:creationId xmlns:a16="http://schemas.microsoft.com/office/drawing/2014/main" id="{C3C4D899-33C8-4EEB-AA95-BEBA2A68D05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78" name="مربع نص 2">
          <a:extLst>
            <a:ext uri="{FF2B5EF4-FFF2-40B4-BE49-F238E27FC236}">
              <a16:creationId xmlns:a16="http://schemas.microsoft.com/office/drawing/2014/main" id="{5C23B2F0-0598-40B7-A7CB-66B61A8613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79" name="مربع نص 2">
          <a:extLst>
            <a:ext uri="{FF2B5EF4-FFF2-40B4-BE49-F238E27FC236}">
              <a16:creationId xmlns:a16="http://schemas.microsoft.com/office/drawing/2014/main" id="{C1743F73-C743-4392-BAEC-EC9410EE301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80" name="مربع نص 2">
          <a:extLst>
            <a:ext uri="{FF2B5EF4-FFF2-40B4-BE49-F238E27FC236}">
              <a16:creationId xmlns:a16="http://schemas.microsoft.com/office/drawing/2014/main" id="{049F3798-44C0-431D-A2EC-C751453603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81" name="مربع نص 2">
          <a:extLst>
            <a:ext uri="{FF2B5EF4-FFF2-40B4-BE49-F238E27FC236}">
              <a16:creationId xmlns:a16="http://schemas.microsoft.com/office/drawing/2014/main" id="{24428B76-24A4-4EF8-A322-7050A94D53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82" name="مربع نص 2">
          <a:extLst>
            <a:ext uri="{FF2B5EF4-FFF2-40B4-BE49-F238E27FC236}">
              <a16:creationId xmlns:a16="http://schemas.microsoft.com/office/drawing/2014/main" id="{0DD84172-4069-4420-B2DC-D656717929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83" name="مربع نص 2">
          <a:extLst>
            <a:ext uri="{FF2B5EF4-FFF2-40B4-BE49-F238E27FC236}">
              <a16:creationId xmlns:a16="http://schemas.microsoft.com/office/drawing/2014/main" id="{0DD4257F-2F50-4327-BACC-62B1CA36AB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84" name="مربع نص 2">
          <a:extLst>
            <a:ext uri="{FF2B5EF4-FFF2-40B4-BE49-F238E27FC236}">
              <a16:creationId xmlns:a16="http://schemas.microsoft.com/office/drawing/2014/main" id="{60391A51-E074-4C2B-9A94-CF25E92FFE6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85" name="مربع نص 2">
          <a:extLst>
            <a:ext uri="{FF2B5EF4-FFF2-40B4-BE49-F238E27FC236}">
              <a16:creationId xmlns:a16="http://schemas.microsoft.com/office/drawing/2014/main" id="{4AAAD3A1-241D-4B1D-A18B-6C47433B157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86" name="مربع نص 2">
          <a:extLst>
            <a:ext uri="{FF2B5EF4-FFF2-40B4-BE49-F238E27FC236}">
              <a16:creationId xmlns:a16="http://schemas.microsoft.com/office/drawing/2014/main" id="{80E2A906-C93C-45F7-825F-20CA48E242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87" name="مربع نص 2">
          <a:extLst>
            <a:ext uri="{FF2B5EF4-FFF2-40B4-BE49-F238E27FC236}">
              <a16:creationId xmlns:a16="http://schemas.microsoft.com/office/drawing/2014/main" id="{D7759802-C434-4722-B1FF-8A0E2A211D4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88" name="مربع نص 2">
          <a:extLst>
            <a:ext uri="{FF2B5EF4-FFF2-40B4-BE49-F238E27FC236}">
              <a16:creationId xmlns:a16="http://schemas.microsoft.com/office/drawing/2014/main" id="{029B5062-7E7C-4536-9466-99A8283E75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89" name="مربع نص 2">
          <a:extLst>
            <a:ext uri="{FF2B5EF4-FFF2-40B4-BE49-F238E27FC236}">
              <a16:creationId xmlns:a16="http://schemas.microsoft.com/office/drawing/2014/main" id="{C8D5203E-BB79-4057-AFC6-1122E9C6D10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90" name="مربع نص 2">
          <a:extLst>
            <a:ext uri="{FF2B5EF4-FFF2-40B4-BE49-F238E27FC236}">
              <a16:creationId xmlns:a16="http://schemas.microsoft.com/office/drawing/2014/main" id="{3B65BA6A-1807-44EA-91D1-0D72B8DA0D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91" name="مربع نص 2">
          <a:extLst>
            <a:ext uri="{FF2B5EF4-FFF2-40B4-BE49-F238E27FC236}">
              <a16:creationId xmlns:a16="http://schemas.microsoft.com/office/drawing/2014/main" id="{84A211B9-262D-449E-8DA4-C8BC5869FC0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92" name="مربع نص 2">
          <a:extLst>
            <a:ext uri="{FF2B5EF4-FFF2-40B4-BE49-F238E27FC236}">
              <a16:creationId xmlns:a16="http://schemas.microsoft.com/office/drawing/2014/main" id="{16DCF8FE-E89B-4074-81B0-FBFAEFA604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93" name="مربع نص 2">
          <a:extLst>
            <a:ext uri="{FF2B5EF4-FFF2-40B4-BE49-F238E27FC236}">
              <a16:creationId xmlns:a16="http://schemas.microsoft.com/office/drawing/2014/main" id="{1091C79E-B2C8-453B-9907-51E3F4BF00B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94" name="مربع نص 2">
          <a:extLst>
            <a:ext uri="{FF2B5EF4-FFF2-40B4-BE49-F238E27FC236}">
              <a16:creationId xmlns:a16="http://schemas.microsoft.com/office/drawing/2014/main" id="{297C8059-6EF1-4453-97D3-B4763D22AC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95" name="مربع نص 2">
          <a:extLst>
            <a:ext uri="{FF2B5EF4-FFF2-40B4-BE49-F238E27FC236}">
              <a16:creationId xmlns:a16="http://schemas.microsoft.com/office/drawing/2014/main" id="{24AB5D17-ABDA-4EE5-B838-05952540741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96" name="مربع نص 2">
          <a:extLst>
            <a:ext uri="{FF2B5EF4-FFF2-40B4-BE49-F238E27FC236}">
              <a16:creationId xmlns:a16="http://schemas.microsoft.com/office/drawing/2014/main" id="{2E1B93ED-839C-4850-89BB-88F9031238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97" name="مربع نص 2">
          <a:extLst>
            <a:ext uri="{FF2B5EF4-FFF2-40B4-BE49-F238E27FC236}">
              <a16:creationId xmlns:a16="http://schemas.microsoft.com/office/drawing/2014/main" id="{B290DF59-A29A-4A0F-8102-09DA72A060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98" name="مربع نص 2">
          <a:extLst>
            <a:ext uri="{FF2B5EF4-FFF2-40B4-BE49-F238E27FC236}">
              <a16:creationId xmlns:a16="http://schemas.microsoft.com/office/drawing/2014/main" id="{073C25A0-ACB1-4290-8BE9-50BF1ED8EB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299" name="مربع نص 2">
          <a:extLst>
            <a:ext uri="{FF2B5EF4-FFF2-40B4-BE49-F238E27FC236}">
              <a16:creationId xmlns:a16="http://schemas.microsoft.com/office/drawing/2014/main" id="{DEB338F3-65D5-4E3D-AF54-1B68926C69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00" name="مربع نص 2">
          <a:extLst>
            <a:ext uri="{FF2B5EF4-FFF2-40B4-BE49-F238E27FC236}">
              <a16:creationId xmlns:a16="http://schemas.microsoft.com/office/drawing/2014/main" id="{0617E4C1-8B2B-4F70-9940-9093E06BC3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01" name="مربع نص 2">
          <a:extLst>
            <a:ext uri="{FF2B5EF4-FFF2-40B4-BE49-F238E27FC236}">
              <a16:creationId xmlns:a16="http://schemas.microsoft.com/office/drawing/2014/main" id="{96E54BAA-A0CC-48BD-B382-C7DE859B04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02" name="مربع نص 2">
          <a:extLst>
            <a:ext uri="{FF2B5EF4-FFF2-40B4-BE49-F238E27FC236}">
              <a16:creationId xmlns:a16="http://schemas.microsoft.com/office/drawing/2014/main" id="{A1F29581-1E9D-484F-9E7F-9F7635FBA5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03" name="مربع نص 2">
          <a:extLst>
            <a:ext uri="{FF2B5EF4-FFF2-40B4-BE49-F238E27FC236}">
              <a16:creationId xmlns:a16="http://schemas.microsoft.com/office/drawing/2014/main" id="{AFEB6CC5-278C-49A7-8EF0-71DA69CDCF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04" name="مربع نص 2">
          <a:extLst>
            <a:ext uri="{FF2B5EF4-FFF2-40B4-BE49-F238E27FC236}">
              <a16:creationId xmlns:a16="http://schemas.microsoft.com/office/drawing/2014/main" id="{DDA4CEC1-14A1-4517-B1D6-E1A9CD20DF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05" name="مربع نص 2">
          <a:extLst>
            <a:ext uri="{FF2B5EF4-FFF2-40B4-BE49-F238E27FC236}">
              <a16:creationId xmlns:a16="http://schemas.microsoft.com/office/drawing/2014/main" id="{EDAC0A46-4883-4E6A-B040-3D4CDF8BECE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06" name="مربع نص 2">
          <a:extLst>
            <a:ext uri="{FF2B5EF4-FFF2-40B4-BE49-F238E27FC236}">
              <a16:creationId xmlns:a16="http://schemas.microsoft.com/office/drawing/2014/main" id="{EED4545A-4F4F-42F0-887B-CF9F2A2D38F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07" name="مربع نص 2">
          <a:extLst>
            <a:ext uri="{FF2B5EF4-FFF2-40B4-BE49-F238E27FC236}">
              <a16:creationId xmlns:a16="http://schemas.microsoft.com/office/drawing/2014/main" id="{0C581623-101D-43C8-AA2C-00B9DDDE44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08" name="مربع نص 2">
          <a:extLst>
            <a:ext uri="{FF2B5EF4-FFF2-40B4-BE49-F238E27FC236}">
              <a16:creationId xmlns:a16="http://schemas.microsoft.com/office/drawing/2014/main" id="{1404667B-D484-43FD-BD6C-7F5526288E2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09" name="مربع نص 2">
          <a:extLst>
            <a:ext uri="{FF2B5EF4-FFF2-40B4-BE49-F238E27FC236}">
              <a16:creationId xmlns:a16="http://schemas.microsoft.com/office/drawing/2014/main" id="{44EEEFFC-3A94-4765-80F9-27FEC2A0772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10" name="مربع نص 2">
          <a:extLst>
            <a:ext uri="{FF2B5EF4-FFF2-40B4-BE49-F238E27FC236}">
              <a16:creationId xmlns:a16="http://schemas.microsoft.com/office/drawing/2014/main" id="{6E5D981B-36BE-4CCD-8B0A-BD58818750D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11" name="مربع نص 2">
          <a:extLst>
            <a:ext uri="{FF2B5EF4-FFF2-40B4-BE49-F238E27FC236}">
              <a16:creationId xmlns:a16="http://schemas.microsoft.com/office/drawing/2014/main" id="{3354C4A9-76AB-4216-817B-2E63C484E2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12" name="مربع نص 2">
          <a:extLst>
            <a:ext uri="{FF2B5EF4-FFF2-40B4-BE49-F238E27FC236}">
              <a16:creationId xmlns:a16="http://schemas.microsoft.com/office/drawing/2014/main" id="{5F304F90-64A8-4A6C-A325-A9C483B0E0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13" name="مربع نص 2">
          <a:extLst>
            <a:ext uri="{FF2B5EF4-FFF2-40B4-BE49-F238E27FC236}">
              <a16:creationId xmlns:a16="http://schemas.microsoft.com/office/drawing/2014/main" id="{66B96025-66EB-45F9-BB57-BEB9F3C4047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14" name="مربع نص 2">
          <a:extLst>
            <a:ext uri="{FF2B5EF4-FFF2-40B4-BE49-F238E27FC236}">
              <a16:creationId xmlns:a16="http://schemas.microsoft.com/office/drawing/2014/main" id="{23D84AD4-03E6-4D77-8E50-71CF8B6B88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15" name="مربع نص 2">
          <a:extLst>
            <a:ext uri="{FF2B5EF4-FFF2-40B4-BE49-F238E27FC236}">
              <a16:creationId xmlns:a16="http://schemas.microsoft.com/office/drawing/2014/main" id="{107AE3ED-71BA-4359-9CAD-BA71D8A572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16" name="مربع نص 2">
          <a:extLst>
            <a:ext uri="{FF2B5EF4-FFF2-40B4-BE49-F238E27FC236}">
              <a16:creationId xmlns:a16="http://schemas.microsoft.com/office/drawing/2014/main" id="{A580E783-B64F-4CE1-BBDE-851FEA6012F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17" name="مربع نص 2">
          <a:extLst>
            <a:ext uri="{FF2B5EF4-FFF2-40B4-BE49-F238E27FC236}">
              <a16:creationId xmlns:a16="http://schemas.microsoft.com/office/drawing/2014/main" id="{D9F3D32C-9E58-44A5-AD50-C04855B15F6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18" name="مربع نص 2">
          <a:extLst>
            <a:ext uri="{FF2B5EF4-FFF2-40B4-BE49-F238E27FC236}">
              <a16:creationId xmlns:a16="http://schemas.microsoft.com/office/drawing/2014/main" id="{D6901ED6-9521-438B-8EC5-B54ACDC4B69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19" name="مربع نص 2">
          <a:extLst>
            <a:ext uri="{FF2B5EF4-FFF2-40B4-BE49-F238E27FC236}">
              <a16:creationId xmlns:a16="http://schemas.microsoft.com/office/drawing/2014/main" id="{29FBA350-2FAD-4F85-9296-AE2377256D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20" name="مربع نص 2">
          <a:extLst>
            <a:ext uri="{FF2B5EF4-FFF2-40B4-BE49-F238E27FC236}">
              <a16:creationId xmlns:a16="http://schemas.microsoft.com/office/drawing/2014/main" id="{57754294-00EC-4698-B840-345EBF1554A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21" name="مربع نص 2">
          <a:extLst>
            <a:ext uri="{FF2B5EF4-FFF2-40B4-BE49-F238E27FC236}">
              <a16:creationId xmlns:a16="http://schemas.microsoft.com/office/drawing/2014/main" id="{CB919251-5CAB-4BEE-A730-F8E4D6E31D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22" name="مربع نص 2">
          <a:extLst>
            <a:ext uri="{FF2B5EF4-FFF2-40B4-BE49-F238E27FC236}">
              <a16:creationId xmlns:a16="http://schemas.microsoft.com/office/drawing/2014/main" id="{2C4A3650-6D99-4541-963B-5DCED5015F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23" name="مربع نص 2">
          <a:extLst>
            <a:ext uri="{FF2B5EF4-FFF2-40B4-BE49-F238E27FC236}">
              <a16:creationId xmlns:a16="http://schemas.microsoft.com/office/drawing/2014/main" id="{A14E5E53-1B39-41F3-A7C3-1D9FC9ED73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24" name="مربع نص 2">
          <a:extLst>
            <a:ext uri="{FF2B5EF4-FFF2-40B4-BE49-F238E27FC236}">
              <a16:creationId xmlns:a16="http://schemas.microsoft.com/office/drawing/2014/main" id="{08AFD67A-E10F-4EF9-B11E-A47E09BDA5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25" name="مربع نص 2">
          <a:extLst>
            <a:ext uri="{FF2B5EF4-FFF2-40B4-BE49-F238E27FC236}">
              <a16:creationId xmlns:a16="http://schemas.microsoft.com/office/drawing/2014/main" id="{FDDBFF15-83D4-47F9-8486-A4FA88759A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26" name="مربع نص 2">
          <a:extLst>
            <a:ext uri="{FF2B5EF4-FFF2-40B4-BE49-F238E27FC236}">
              <a16:creationId xmlns:a16="http://schemas.microsoft.com/office/drawing/2014/main" id="{350459BD-F5E4-4E27-8054-CE2DC84095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27" name="مربع نص 2">
          <a:extLst>
            <a:ext uri="{FF2B5EF4-FFF2-40B4-BE49-F238E27FC236}">
              <a16:creationId xmlns:a16="http://schemas.microsoft.com/office/drawing/2014/main" id="{AF80982F-187F-4CDD-8A9B-ACF536D940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28" name="مربع نص 2">
          <a:extLst>
            <a:ext uri="{FF2B5EF4-FFF2-40B4-BE49-F238E27FC236}">
              <a16:creationId xmlns:a16="http://schemas.microsoft.com/office/drawing/2014/main" id="{284A2582-9C43-48D7-94C8-CF2C8B9DCA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29" name="مربع نص 2">
          <a:extLst>
            <a:ext uri="{FF2B5EF4-FFF2-40B4-BE49-F238E27FC236}">
              <a16:creationId xmlns:a16="http://schemas.microsoft.com/office/drawing/2014/main" id="{B69DEA2E-064C-44EA-BE4D-45352FC156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30" name="مربع نص 2">
          <a:extLst>
            <a:ext uri="{FF2B5EF4-FFF2-40B4-BE49-F238E27FC236}">
              <a16:creationId xmlns:a16="http://schemas.microsoft.com/office/drawing/2014/main" id="{70202B3A-1A22-4173-96E6-42CCC6CF226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31" name="مربع نص 2">
          <a:extLst>
            <a:ext uri="{FF2B5EF4-FFF2-40B4-BE49-F238E27FC236}">
              <a16:creationId xmlns:a16="http://schemas.microsoft.com/office/drawing/2014/main" id="{5F117E5C-A66E-4DF1-9389-9EEC09E02DA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32" name="مربع نص 2">
          <a:extLst>
            <a:ext uri="{FF2B5EF4-FFF2-40B4-BE49-F238E27FC236}">
              <a16:creationId xmlns:a16="http://schemas.microsoft.com/office/drawing/2014/main" id="{BF009689-9C5A-4492-BA3A-B3EAAA6789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33" name="مربع نص 2">
          <a:extLst>
            <a:ext uri="{FF2B5EF4-FFF2-40B4-BE49-F238E27FC236}">
              <a16:creationId xmlns:a16="http://schemas.microsoft.com/office/drawing/2014/main" id="{D29C8317-C732-44E5-8503-30356AB8D7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34" name="مربع نص 2">
          <a:extLst>
            <a:ext uri="{FF2B5EF4-FFF2-40B4-BE49-F238E27FC236}">
              <a16:creationId xmlns:a16="http://schemas.microsoft.com/office/drawing/2014/main" id="{FEECC799-5A76-4756-A63B-CEDA97A867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35" name="مربع نص 2">
          <a:extLst>
            <a:ext uri="{FF2B5EF4-FFF2-40B4-BE49-F238E27FC236}">
              <a16:creationId xmlns:a16="http://schemas.microsoft.com/office/drawing/2014/main" id="{6B6C8DF3-0532-40E0-B57F-A674807E1FC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36" name="مربع نص 2">
          <a:extLst>
            <a:ext uri="{FF2B5EF4-FFF2-40B4-BE49-F238E27FC236}">
              <a16:creationId xmlns:a16="http://schemas.microsoft.com/office/drawing/2014/main" id="{BDC04DC2-6A98-4A5F-8028-D23CC20B58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37" name="مربع نص 2">
          <a:extLst>
            <a:ext uri="{FF2B5EF4-FFF2-40B4-BE49-F238E27FC236}">
              <a16:creationId xmlns:a16="http://schemas.microsoft.com/office/drawing/2014/main" id="{543E75AB-C353-4036-96B8-532DB47D01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38" name="مربع نص 2">
          <a:extLst>
            <a:ext uri="{FF2B5EF4-FFF2-40B4-BE49-F238E27FC236}">
              <a16:creationId xmlns:a16="http://schemas.microsoft.com/office/drawing/2014/main" id="{CEA27EFE-34C9-4E7E-ACCE-52860FAD6ED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39" name="مربع نص 2">
          <a:extLst>
            <a:ext uri="{FF2B5EF4-FFF2-40B4-BE49-F238E27FC236}">
              <a16:creationId xmlns:a16="http://schemas.microsoft.com/office/drawing/2014/main" id="{52E8B2CF-B53C-4349-B073-A030E1F9DF8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40" name="مربع نص 2">
          <a:extLst>
            <a:ext uri="{FF2B5EF4-FFF2-40B4-BE49-F238E27FC236}">
              <a16:creationId xmlns:a16="http://schemas.microsoft.com/office/drawing/2014/main" id="{1433A27A-1539-4F4A-80BB-E64B58EBE2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41" name="مربع نص 2">
          <a:extLst>
            <a:ext uri="{FF2B5EF4-FFF2-40B4-BE49-F238E27FC236}">
              <a16:creationId xmlns:a16="http://schemas.microsoft.com/office/drawing/2014/main" id="{6A9FD079-D920-4BF4-B0AC-9A2C1263777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42" name="مربع نص 2">
          <a:extLst>
            <a:ext uri="{FF2B5EF4-FFF2-40B4-BE49-F238E27FC236}">
              <a16:creationId xmlns:a16="http://schemas.microsoft.com/office/drawing/2014/main" id="{9604BAF1-71AE-425B-B525-79187189FA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43" name="مربع نص 2">
          <a:extLst>
            <a:ext uri="{FF2B5EF4-FFF2-40B4-BE49-F238E27FC236}">
              <a16:creationId xmlns:a16="http://schemas.microsoft.com/office/drawing/2014/main" id="{9D04303D-E30B-46F9-A98E-B260AB2C71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44" name="مربع نص 2">
          <a:extLst>
            <a:ext uri="{FF2B5EF4-FFF2-40B4-BE49-F238E27FC236}">
              <a16:creationId xmlns:a16="http://schemas.microsoft.com/office/drawing/2014/main" id="{B887D0D7-A559-48A8-BF49-5CFCBB12A2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45" name="مربع نص 2">
          <a:extLst>
            <a:ext uri="{FF2B5EF4-FFF2-40B4-BE49-F238E27FC236}">
              <a16:creationId xmlns:a16="http://schemas.microsoft.com/office/drawing/2014/main" id="{22A1E526-7925-497B-9251-B6B00F13F7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46" name="مربع نص 2">
          <a:extLst>
            <a:ext uri="{FF2B5EF4-FFF2-40B4-BE49-F238E27FC236}">
              <a16:creationId xmlns:a16="http://schemas.microsoft.com/office/drawing/2014/main" id="{F8706C82-0292-46F6-9753-E6D2007CAAB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47" name="مربع نص 2">
          <a:extLst>
            <a:ext uri="{FF2B5EF4-FFF2-40B4-BE49-F238E27FC236}">
              <a16:creationId xmlns:a16="http://schemas.microsoft.com/office/drawing/2014/main" id="{22BF8DD5-0E54-43B4-9F7D-2231070E71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48" name="مربع نص 2">
          <a:extLst>
            <a:ext uri="{FF2B5EF4-FFF2-40B4-BE49-F238E27FC236}">
              <a16:creationId xmlns:a16="http://schemas.microsoft.com/office/drawing/2014/main" id="{65007303-7046-4835-97D0-6396D95417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49" name="مربع نص 2">
          <a:extLst>
            <a:ext uri="{FF2B5EF4-FFF2-40B4-BE49-F238E27FC236}">
              <a16:creationId xmlns:a16="http://schemas.microsoft.com/office/drawing/2014/main" id="{6444007A-F256-4502-84E4-BEEE6A30D77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50" name="مربع نص 2">
          <a:extLst>
            <a:ext uri="{FF2B5EF4-FFF2-40B4-BE49-F238E27FC236}">
              <a16:creationId xmlns:a16="http://schemas.microsoft.com/office/drawing/2014/main" id="{48CBEA0E-9DD6-4092-AB07-5E11B6CEDA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51" name="مربع نص 2">
          <a:extLst>
            <a:ext uri="{FF2B5EF4-FFF2-40B4-BE49-F238E27FC236}">
              <a16:creationId xmlns:a16="http://schemas.microsoft.com/office/drawing/2014/main" id="{D22A5742-11C4-4FA5-973B-4B3BE6A683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52" name="مربع نص 2">
          <a:extLst>
            <a:ext uri="{FF2B5EF4-FFF2-40B4-BE49-F238E27FC236}">
              <a16:creationId xmlns:a16="http://schemas.microsoft.com/office/drawing/2014/main" id="{23ED889E-E197-4DD4-882B-AC7EAEB886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53" name="مربع نص 2">
          <a:extLst>
            <a:ext uri="{FF2B5EF4-FFF2-40B4-BE49-F238E27FC236}">
              <a16:creationId xmlns:a16="http://schemas.microsoft.com/office/drawing/2014/main" id="{75B1A286-C87A-4D48-9A60-0E44B8D721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54" name="مربع نص 2">
          <a:extLst>
            <a:ext uri="{FF2B5EF4-FFF2-40B4-BE49-F238E27FC236}">
              <a16:creationId xmlns:a16="http://schemas.microsoft.com/office/drawing/2014/main" id="{5441E986-681D-4247-960A-164AE547C8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55" name="مربع نص 2">
          <a:extLst>
            <a:ext uri="{FF2B5EF4-FFF2-40B4-BE49-F238E27FC236}">
              <a16:creationId xmlns:a16="http://schemas.microsoft.com/office/drawing/2014/main" id="{442D1303-D3C1-484F-B783-1F295AF049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56" name="مربع نص 2">
          <a:extLst>
            <a:ext uri="{FF2B5EF4-FFF2-40B4-BE49-F238E27FC236}">
              <a16:creationId xmlns:a16="http://schemas.microsoft.com/office/drawing/2014/main" id="{8367E173-99E1-48B4-AD0D-BBAA90F605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57" name="مربع نص 2">
          <a:extLst>
            <a:ext uri="{FF2B5EF4-FFF2-40B4-BE49-F238E27FC236}">
              <a16:creationId xmlns:a16="http://schemas.microsoft.com/office/drawing/2014/main" id="{FC895DE2-232E-47B3-86ED-C693B4461A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58" name="مربع نص 2">
          <a:extLst>
            <a:ext uri="{FF2B5EF4-FFF2-40B4-BE49-F238E27FC236}">
              <a16:creationId xmlns:a16="http://schemas.microsoft.com/office/drawing/2014/main" id="{D5DC1EE2-C5C7-4A68-9F34-490E2E856A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59" name="مربع نص 2">
          <a:extLst>
            <a:ext uri="{FF2B5EF4-FFF2-40B4-BE49-F238E27FC236}">
              <a16:creationId xmlns:a16="http://schemas.microsoft.com/office/drawing/2014/main" id="{23F3805A-E504-4055-A47A-0FCD0B6914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60" name="مربع نص 2">
          <a:extLst>
            <a:ext uri="{FF2B5EF4-FFF2-40B4-BE49-F238E27FC236}">
              <a16:creationId xmlns:a16="http://schemas.microsoft.com/office/drawing/2014/main" id="{31893F25-45C8-47AD-B16C-00F68646F6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61" name="مربع نص 2">
          <a:extLst>
            <a:ext uri="{FF2B5EF4-FFF2-40B4-BE49-F238E27FC236}">
              <a16:creationId xmlns:a16="http://schemas.microsoft.com/office/drawing/2014/main" id="{B60E15E4-CC15-40F7-82BB-39884990FF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62" name="مربع نص 2">
          <a:extLst>
            <a:ext uri="{FF2B5EF4-FFF2-40B4-BE49-F238E27FC236}">
              <a16:creationId xmlns:a16="http://schemas.microsoft.com/office/drawing/2014/main" id="{23573C7F-B768-486C-891C-E0034CC9E2E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63" name="مربع نص 2">
          <a:extLst>
            <a:ext uri="{FF2B5EF4-FFF2-40B4-BE49-F238E27FC236}">
              <a16:creationId xmlns:a16="http://schemas.microsoft.com/office/drawing/2014/main" id="{C70A0B06-5582-479C-A437-37A13A4E28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64" name="مربع نص 2">
          <a:extLst>
            <a:ext uri="{FF2B5EF4-FFF2-40B4-BE49-F238E27FC236}">
              <a16:creationId xmlns:a16="http://schemas.microsoft.com/office/drawing/2014/main" id="{92AE7784-C96B-4132-807D-EB870CCF75A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65" name="مربع نص 2">
          <a:extLst>
            <a:ext uri="{FF2B5EF4-FFF2-40B4-BE49-F238E27FC236}">
              <a16:creationId xmlns:a16="http://schemas.microsoft.com/office/drawing/2014/main" id="{F9691C3F-0C2E-480F-905F-1479ADA80E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66" name="مربع نص 2">
          <a:extLst>
            <a:ext uri="{FF2B5EF4-FFF2-40B4-BE49-F238E27FC236}">
              <a16:creationId xmlns:a16="http://schemas.microsoft.com/office/drawing/2014/main" id="{166FF139-A555-442E-8A1D-AA950B961E8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67" name="مربع نص 2">
          <a:extLst>
            <a:ext uri="{FF2B5EF4-FFF2-40B4-BE49-F238E27FC236}">
              <a16:creationId xmlns:a16="http://schemas.microsoft.com/office/drawing/2014/main" id="{7516E381-08BC-49CE-92F0-A326BFAACB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68" name="مربع نص 2">
          <a:extLst>
            <a:ext uri="{FF2B5EF4-FFF2-40B4-BE49-F238E27FC236}">
              <a16:creationId xmlns:a16="http://schemas.microsoft.com/office/drawing/2014/main" id="{0A59F3EF-BDE8-4C31-9F17-D17376856A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69" name="مربع نص 2">
          <a:extLst>
            <a:ext uri="{FF2B5EF4-FFF2-40B4-BE49-F238E27FC236}">
              <a16:creationId xmlns:a16="http://schemas.microsoft.com/office/drawing/2014/main" id="{311F38DA-7F1A-4DA7-8F99-93BC79718CE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70" name="مربع نص 2">
          <a:extLst>
            <a:ext uri="{FF2B5EF4-FFF2-40B4-BE49-F238E27FC236}">
              <a16:creationId xmlns:a16="http://schemas.microsoft.com/office/drawing/2014/main" id="{D2302F06-1BC2-4EC6-9F13-3F95DDAFC9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71" name="مربع نص 2">
          <a:extLst>
            <a:ext uri="{FF2B5EF4-FFF2-40B4-BE49-F238E27FC236}">
              <a16:creationId xmlns:a16="http://schemas.microsoft.com/office/drawing/2014/main" id="{E3132F8D-CD6A-405F-A5BA-EFB932E572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72" name="مربع نص 2">
          <a:extLst>
            <a:ext uri="{FF2B5EF4-FFF2-40B4-BE49-F238E27FC236}">
              <a16:creationId xmlns:a16="http://schemas.microsoft.com/office/drawing/2014/main" id="{2BA0896B-70A9-448B-8A8A-039464B311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73" name="مربع نص 2">
          <a:extLst>
            <a:ext uri="{FF2B5EF4-FFF2-40B4-BE49-F238E27FC236}">
              <a16:creationId xmlns:a16="http://schemas.microsoft.com/office/drawing/2014/main" id="{D915B171-01CA-4AE7-8F76-B7261E12F3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74" name="مربع نص 2">
          <a:extLst>
            <a:ext uri="{FF2B5EF4-FFF2-40B4-BE49-F238E27FC236}">
              <a16:creationId xmlns:a16="http://schemas.microsoft.com/office/drawing/2014/main" id="{AD5303D9-DBAA-4DD5-B851-9ACB9D719F1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75" name="مربع نص 2">
          <a:extLst>
            <a:ext uri="{FF2B5EF4-FFF2-40B4-BE49-F238E27FC236}">
              <a16:creationId xmlns:a16="http://schemas.microsoft.com/office/drawing/2014/main" id="{A68178F6-0E7F-4CC8-8D54-8A53D2D003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76" name="مربع نص 2">
          <a:extLst>
            <a:ext uri="{FF2B5EF4-FFF2-40B4-BE49-F238E27FC236}">
              <a16:creationId xmlns:a16="http://schemas.microsoft.com/office/drawing/2014/main" id="{BA35250A-94F5-4910-BBC3-2A90DDAFF7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77" name="مربع نص 2">
          <a:extLst>
            <a:ext uri="{FF2B5EF4-FFF2-40B4-BE49-F238E27FC236}">
              <a16:creationId xmlns:a16="http://schemas.microsoft.com/office/drawing/2014/main" id="{F10A129C-381A-40F1-A41E-7E8FAE8969E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78" name="مربع نص 2">
          <a:extLst>
            <a:ext uri="{FF2B5EF4-FFF2-40B4-BE49-F238E27FC236}">
              <a16:creationId xmlns:a16="http://schemas.microsoft.com/office/drawing/2014/main" id="{9918C34A-7101-4AF5-881A-AB6271CA8A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79" name="مربع نص 2">
          <a:extLst>
            <a:ext uri="{FF2B5EF4-FFF2-40B4-BE49-F238E27FC236}">
              <a16:creationId xmlns:a16="http://schemas.microsoft.com/office/drawing/2014/main" id="{712969AA-F5F6-4976-BE5A-920339ADEC8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80" name="مربع نص 2">
          <a:extLst>
            <a:ext uri="{FF2B5EF4-FFF2-40B4-BE49-F238E27FC236}">
              <a16:creationId xmlns:a16="http://schemas.microsoft.com/office/drawing/2014/main" id="{4AF28E3E-50E8-45F2-9E87-F89E20C85B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81" name="مربع نص 2">
          <a:extLst>
            <a:ext uri="{FF2B5EF4-FFF2-40B4-BE49-F238E27FC236}">
              <a16:creationId xmlns:a16="http://schemas.microsoft.com/office/drawing/2014/main" id="{09C89682-574B-4A7E-BC38-8A1C8E0847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82" name="مربع نص 2">
          <a:extLst>
            <a:ext uri="{FF2B5EF4-FFF2-40B4-BE49-F238E27FC236}">
              <a16:creationId xmlns:a16="http://schemas.microsoft.com/office/drawing/2014/main" id="{C6607DED-713D-4A54-AA04-E37068EDBC6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83" name="مربع نص 2">
          <a:extLst>
            <a:ext uri="{FF2B5EF4-FFF2-40B4-BE49-F238E27FC236}">
              <a16:creationId xmlns:a16="http://schemas.microsoft.com/office/drawing/2014/main" id="{A41683C3-52D0-474B-AE83-A4A625A31B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84" name="مربع نص 2">
          <a:extLst>
            <a:ext uri="{FF2B5EF4-FFF2-40B4-BE49-F238E27FC236}">
              <a16:creationId xmlns:a16="http://schemas.microsoft.com/office/drawing/2014/main" id="{3E4D350A-D941-4B33-BC04-713CF1C4DF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85" name="مربع نص 2">
          <a:extLst>
            <a:ext uri="{FF2B5EF4-FFF2-40B4-BE49-F238E27FC236}">
              <a16:creationId xmlns:a16="http://schemas.microsoft.com/office/drawing/2014/main" id="{C6DF54DB-173D-4D22-A3E0-B5A1E32897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86" name="مربع نص 2">
          <a:extLst>
            <a:ext uri="{FF2B5EF4-FFF2-40B4-BE49-F238E27FC236}">
              <a16:creationId xmlns:a16="http://schemas.microsoft.com/office/drawing/2014/main" id="{9353BADD-05EA-4612-AAEA-B98FB9BA53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87" name="مربع نص 2">
          <a:extLst>
            <a:ext uri="{FF2B5EF4-FFF2-40B4-BE49-F238E27FC236}">
              <a16:creationId xmlns:a16="http://schemas.microsoft.com/office/drawing/2014/main" id="{F1D8F830-34BC-4853-B82F-3A3058F216F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88" name="مربع نص 2">
          <a:extLst>
            <a:ext uri="{FF2B5EF4-FFF2-40B4-BE49-F238E27FC236}">
              <a16:creationId xmlns:a16="http://schemas.microsoft.com/office/drawing/2014/main" id="{735A2941-1F3F-4305-9722-1FBA76C488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89" name="مربع نص 2">
          <a:extLst>
            <a:ext uri="{FF2B5EF4-FFF2-40B4-BE49-F238E27FC236}">
              <a16:creationId xmlns:a16="http://schemas.microsoft.com/office/drawing/2014/main" id="{7CC42BFD-6221-4F49-A971-4BAA323461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90" name="مربع نص 2">
          <a:extLst>
            <a:ext uri="{FF2B5EF4-FFF2-40B4-BE49-F238E27FC236}">
              <a16:creationId xmlns:a16="http://schemas.microsoft.com/office/drawing/2014/main" id="{7DFDCB79-6CE3-4D43-BCDD-7F5EE534EC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91" name="مربع نص 2">
          <a:extLst>
            <a:ext uri="{FF2B5EF4-FFF2-40B4-BE49-F238E27FC236}">
              <a16:creationId xmlns:a16="http://schemas.microsoft.com/office/drawing/2014/main" id="{544E461F-8DA6-4622-93CD-23DBCD0EA0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92" name="مربع نص 2">
          <a:extLst>
            <a:ext uri="{FF2B5EF4-FFF2-40B4-BE49-F238E27FC236}">
              <a16:creationId xmlns:a16="http://schemas.microsoft.com/office/drawing/2014/main" id="{CAE21A51-C91A-4082-8F25-E43D9C9128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93" name="مربع نص 2">
          <a:extLst>
            <a:ext uri="{FF2B5EF4-FFF2-40B4-BE49-F238E27FC236}">
              <a16:creationId xmlns:a16="http://schemas.microsoft.com/office/drawing/2014/main" id="{A778046B-9B5E-48A6-9EDE-13E70EC13B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94" name="مربع نص 2">
          <a:extLst>
            <a:ext uri="{FF2B5EF4-FFF2-40B4-BE49-F238E27FC236}">
              <a16:creationId xmlns:a16="http://schemas.microsoft.com/office/drawing/2014/main" id="{32CC3297-538F-4044-B933-62D4A10C38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95" name="مربع نص 2">
          <a:extLst>
            <a:ext uri="{FF2B5EF4-FFF2-40B4-BE49-F238E27FC236}">
              <a16:creationId xmlns:a16="http://schemas.microsoft.com/office/drawing/2014/main" id="{04D0921B-7209-4BB1-A87C-0551D6D0FC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96" name="مربع نص 2">
          <a:extLst>
            <a:ext uri="{FF2B5EF4-FFF2-40B4-BE49-F238E27FC236}">
              <a16:creationId xmlns:a16="http://schemas.microsoft.com/office/drawing/2014/main" id="{80EA1128-9F8F-4715-AF6E-93A056366F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97" name="مربع نص 2">
          <a:extLst>
            <a:ext uri="{FF2B5EF4-FFF2-40B4-BE49-F238E27FC236}">
              <a16:creationId xmlns:a16="http://schemas.microsoft.com/office/drawing/2014/main" id="{EC15868A-697D-454E-9A41-C23FDF2E5D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98" name="مربع نص 2">
          <a:extLst>
            <a:ext uri="{FF2B5EF4-FFF2-40B4-BE49-F238E27FC236}">
              <a16:creationId xmlns:a16="http://schemas.microsoft.com/office/drawing/2014/main" id="{B0F62770-F02E-4950-BCB3-801DDCC97D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399" name="مربع نص 2">
          <a:extLst>
            <a:ext uri="{FF2B5EF4-FFF2-40B4-BE49-F238E27FC236}">
              <a16:creationId xmlns:a16="http://schemas.microsoft.com/office/drawing/2014/main" id="{625E2DD9-FC90-4BF3-84D9-5BFF6768C9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00" name="مربع نص 2">
          <a:extLst>
            <a:ext uri="{FF2B5EF4-FFF2-40B4-BE49-F238E27FC236}">
              <a16:creationId xmlns:a16="http://schemas.microsoft.com/office/drawing/2014/main" id="{3915D119-855E-4E9F-8823-335A0541A1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01" name="مربع نص 2">
          <a:extLst>
            <a:ext uri="{FF2B5EF4-FFF2-40B4-BE49-F238E27FC236}">
              <a16:creationId xmlns:a16="http://schemas.microsoft.com/office/drawing/2014/main" id="{CF488A49-B06C-428B-9CE6-0B890BF64F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02" name="مربع نص 2">
          <a:extLst>
            <a:ext uri="{FF2B5EF4-FFF2-40B4-BE49-F238E27FC236}">
              <a16:creationId xmlns:a16="http://schemas.microsoft.com/office/drawing/2014/main" id="{5FB06D6B-BA15-4E34-BE88-06CBB7CEF5F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03" name="مربع نص 2">
          <a:extLst>
            <a:ext uri="{FF2B5EF4-FFF2-40B4-BE49-F238E27FC236}">
              <a16:creationId xmlns:a16="http://schemas.microsoft.com/office/drawing/2014/main" id="{26A960E4-C2FD-4535-A4C3-146DB1048BD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04" name="مربع نص 2">
          <a:extLst>
            <a:ext uri="{FF2B5EF4-FFF2-40B4-BE49-F238E27FC236}">
              <a16:creationId xmlns:a16="http://schemas.microsoft.com/office/drawing/2014/main" id="{C727C45A-33A8-4CDF-A59F-0E85211771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05" name="مربع نص 2">
          <a:extLst>
            <a:ext uri="{FF2B5EF4-FFF2-40B4-BE49-F238E27FC236}">
              <a16:creationId xmlns:a16="http://schemas.microsoft.com/office/drawing/2014/main" id="{E118299F-0D64-4998-95A6-F2EDBF16917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06" name="مربع نص 2">
          <a:extLst>
            <a:ext uri="{FF2B5EF4-FFF2-40B4-BE49-F238E27FC236}">
              <a16:creationId xmlns:a16="http://schemas.microsoft.com/office/drawing/2014/main" id="{82709ECA-E501-44CF-891B-B7E846CA60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07" name="مربع نص 2">
          <a:extLst>
            <a:ext uri="{FF2B5EF4-FFF2-40B4-BE49-F238E27FC236}">
              <a16:creationId xmlns:a16="http://schemas.microsoft.com/office/drawing/2014/main" id="{C7E2A992-1501-4F44-9997-B512E38A83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08" name="مربع نص 2">
          <a:extLst>
            <a:ext uri="{FF2B5EF4-FFF2-40B4-BE49-F238E27FC236}">
              <a16:creationId xmlns:a16="http://schemas.microsoft.com/office/drawing/2014/main" id="{7A78B702-BDA4-4999-B587-9452D58894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09" name="مربع نص 2">
          <a:extLst>
            <a:ext uri="{FF2B5EF4-FFF2-40B4-BE49-F238E27FC236}">
              <a16:creationId xmlns:a16="http://schemas.microsoft.com/office/drawing/2014/main" id="{E0B4A8FD-05BC-4AE9-B49C-A03927767E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10" name="مربع نص 2">
          <a:extLst>
            <a:ext uri="{FF2B5EF4-FFF2-40B4-BE49-F238E27FC236}">
              <a16:creationId xmlns:a16="http://schemas.microsoft.com/office/drawing/2014/main" id="{3CDB40EE-1D20-4FF8-8F71-6C93DAEA5C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11" name="مربع نص 2">
          <a:extLst>
            <a:ext uri="{FF2B5EF4-FFF2-40B4-BE49-F238E27FC236}">
              <a16:creationId xmlns:a16="http://schemas.microsoft.com/office/drawing/2014/main" id="{5D543834-E2A0-450A-94FF-987F56518F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12" name="مربع نص 2">
          <a:extLst>
            <a:ext uri="{FF2B5EF4-FFF2-40B4-BE49-F238E27FC236}">
              <a16:creationId xmlns:a16="http://schemas.microsoft.com/office/drawing/2014/main" id="{FD62CD14-3E34-4050-B939-0477E4EADA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13" name="مربع نص 2">
          <a:extLst>
            <a:ext uri="{FF2B5EF4-FFF2-40B4-BE49-F238E27FC236}">
              <a16:creationId xmlns:a16="http://schemas.microsoft.com/office/drawing/2014/main" id="{DB9E3D1E-1458-4F16-A667-1C898E210C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14" name="مربع نص 2">
          <a:extLst>
            <a:ext uri="{FF2B5EF4-FFF2-40B4-BE49-F238E27FC236}">
              <a16:creationId xmlns:a16="http://schemas.microsoft.com/office/drawing/2014/main" id="{39B62F5E-906F-4FC2-8F3C-3C6376F83B7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15" name="مربع نص 2">
          <a:extLst>
            <a:ext uri="{FF2B5EF4-FFF2-40B4-BE49-F238E27FC236}">
              <a16:creationId xmlns:a16="http://schemas.microsoft.com/office/drawing/2014/main" id="{33C17E76-80FE-4FC5-939A-7828AA4BE8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16" name="مربع نص 2">
          <a:extLst>
            <a:ext uri="{FF2B5EF4-FFF2-40B4-BE49-F238E27FC236}">
              <a16:creationId xmlns:a16="http://schemas.microsoft.com/office/drawing/2014/main" id="{F5B54925-E166-4851-848B-62C5DC3470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17" name="مربع نص 2">
          <a:extLst>
            <a:ext uri="{FF2B5EF4-FFF2-40B4-BE49-F238E27FC236}">
              <a16:creationId xmlns:a16="http://schemas.microsoft.com/office/drawing/2014/main" id="{874BD857-A5FB-415E-AC24-8D7B7AF922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18" name="مربع نص 2">
          <a:extLst>
            <a:ext uri="{FF2B5EF4-FFF2-40B4-BE49-F238E27FC236}">
              <a16:creationId xmlns:a16="http://schemas.microsoft.com/office/drawing/2014/main" id="{F94244A1-5D51-4DC7-92B1-DF45C5BC20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19" name="مربع نص 2">
          <a:extLst>
            <a:ext uri="{FF2B5EF4-FFF2-40B4-BE49-F238E27FC236}">
              <a16:creationId xmlns:a16="http://schemas.microsoft.com/office/drawing/2014/main" id="{0107344F-F80E-49D9-B34E-06C544512F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20" name="مربع نص 2">
          <a:extLst>
            <a:ext uri="{FF2B5EF4-FFF2-40B4-BE49-F238E27FC236}">
              <a16:creationId xmlns:a16="http://schemas.microsoft.com/office/drawing/2014/main" id="{805F791B-60D6-4FF9-8D68-6075DC45DE5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21" name="مربع نص 2">
          <a:extLst>
            <a:ext uri="{FF2B5EF4-FFF2-40B4-BE49-F238E27FC236}">
              <a16:creationId xmlns:a16="http://schemas.microsoft.com/office/drawing/2014/main" id="{FD23B82E-4E43-4DEB-AB6F-1274D5053B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22" name="مربع نص 2">
          <a:extLst>
            <a:ext uri="{FF2B5EF4-FFF2-40B4-BE49-F238E27FC236}">
              <a16:creationId xmlns:a16="http://schemas.microsoft.com/office/drawing/2014/main" id="{CF35572D-F502-47D6-BF30-11242D75C2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23" name="مربع نص 2">
          <a:extLst>
            <a:ext uri="{FF2B5EF4-FFF2-40B4-BE49-F238E27FC236}">
              <a16:creationId xmlns:a16="http://schemas.microsoft.com/office/drawing/2014/main" id="{912C3B18-7FC7-46A5-8744-5BBCA30E79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24" name="مربع نص 2">
          <a:extLst>
            <a:ext uri="{FF2B5EF4-FFF2-40B4-BE49-F238E27FC236}">
              <a16:creationId xmlns:a16="http://schemas.microsoft.com/office/drawing/2014/main" id="{01564127-E92E-4276-8122-478D51B17A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25" name="مربع نص 2">
          <a:extLst>
            <a:ext uri="{FF2B5EF4-FFF2-40B4-BE49-F238E27FC236}">
              <a16:creationId xmlns:a16="http://schemas.microsoft.com/office/drawing/2014/main" id="{5881689E-5C9C-40D3-AF66-012EFE78BA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26" name="مربع نص 2">
          <a:extLst>
            <a:ext uri="{FF2B5EF4-FFF2-40B4-BE49-F238E27FC236}">
              <a16:creationId xmlns:a16="http://schemas.microsoft.com/office/drawing/2014/main" id="{915F3B08-CF6A-4692-B567-A164FF876BF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27" name="مربع نص 2">
          <a:extLst>
            <a:ext uri="{FF2B5EF4-FFF2-40B4-BE49-F238E27FC236}">
              <a16:creationId xmlns:a16="http://schemas.microsoft.com/office/drawing/2014/main" id="{4CD46AB9-7807-41B5-BF9F-C93B538DD4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28" name="مربع نص 2">
          <a:extLst>
            <a:ext uri="{FF2B5EF4-FFF2-40B4-BE49-F238E27FC236}">
              <a16:creationId xmlns:a16="http://schemas.microsoft.com/office/drawing/2014/main" id="{1D134317-E784-4FE2-9010-63B6DBA3A7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29" name="مربع نص 2">
          <a:extLst>
            <a:ext uri="{FF2B5EF4-FFF2-40B4-BE49-F238E27FC236}">
              <a16:creationId xmlns:a16="http://schemas.microsoft.com/office/drawing/2014/main" id="{041234AE-B9F7-453C-BD8B-DF115C14C3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30" name="مربع نص 2">
          <a:extLst>
            <a:ext uri="{FF2B5EF4-FFF2-40B4-BE49-F238E27FC236}">
              <a16:creationId xmlns:a16="http://schemas.microsoft.com/office/drawing/2014/main" id="{5AB2699D-23E0-441D-9DC4-A092C7DDDA0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31" name="مربع نص 2">
          <a:extLst>
            <a:ext uri="{FF2B5EF4-FFF2-40B4-BE49-F238E27FC236}">
              <a16:creationId xmlns:a16="http://schemas.microsoft.com/office/drawing/2014/main" id="{C44417C9-DD40-474B-942D-C6525DA87D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32" name="مربع نص 2">
          <a:extLst>
            <a:ext uri="{FF2B5EF4-FFF2-40B4-BE49-F238E27FC236}">
              <a16:creationId xmlns:a16="http://schemas.microsoft.com/office/drawing/2014/main" id="{F6D4086B-5830-482A-9697-B2C8C56C17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33" name="مربع نص 2">
          <a:extLst>
            <a:ext uri="{FF2B5EF4-FFF2-40B4-BE49-F238E27FC236}">
              <a16:creationId xmlns:a16="http://schemas.microsoft.com/office/drawing/2014/main" id="{7068CE18-158E-4B35-B624-02E6518430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34" name="مربع نص 2">
          <a:extLst>
            <a:ext uri="{FF2B5EF4-FFF2-40B4-BE49-F238E27FC236}">
              <a16:creationId xmlns:a16="http://schemas.microsoft.com/office/drawing/2014/main" id="{669A7811-E39E-4D1A-9172-FC4A880EAC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35" name="مربع نص 2">
          <a:extLst>
            <a:ext uri="{FF2B5EF4-FFF2-40B4-BE49-F238E27FC236}">
              <a16:creationId xmlns:a16="http://schemas.microsoft.com/office/drawing/2014/main" id="{A807F655-09EF-4516-8C68-B335E5A2D1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36" name="مربع نص 2">
          <a:extLst>
            <a:ext uri="{FF2B5EF4-FFF2-40B4-BE49-F238E27FC236}">
              <a16:creationId xmlns:a16="http://schemas.microsoft.com/office/drawing/2014/main" id="{1E95778D-BC18-4C44-8E45-3D066E905B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37" name="مربع نص 2">
          <a:extLst>
            <a:ext uri="{FF2B5EF4-FFF2-40B4-BE49-F238E27FC236}">
              <a16:creationId xmlns:a16="http://schemas.microsoft.com/office/drawing/2014/main" id="{47948A62-B3DA-4A1B-ABE5-B93FDD749C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38" name="مربع نص 2">
          <a:extLst>
            <a:ext uri="{FF2B5EF4-FFF2-40B4-BE49-F238E27FC236}">
              <a16:creationId xmlns:a16="http://schemas.microsoft.com/office/drawing/2014/main" id="{7285591F-409C-4BEF-BC17-74487F3010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39" name="مربع نص 2">
          <a:extLst>
            <a:ext uri="{FF2B5EF4-FFF2-40B4-BE49-F238E27FC236}">
              <a16:creationId xmlns:a16="http://schemas.microsoft.com/office/drawing/2014/main" id="{A6BC6FD7-93D6-469F-A0E0-EA5C0AD948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40" name="مربع نص 2">
          <a:extLst>
            <a:ext uri="{FF2B5EF4-FFF2-40B4-BE49-F238E27FC236}">
              <a16:creationId xmlns:a16="http://schemas.microsoft.com/office/drawing/2014/main" id="{19E96CFF-3BAC-468B-B24F-D7BF6ECA82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41" name="مربع نص 2">
          <a:extLst>
            <a:ext uri="{FF2B5EF4-FFF2-40B4-BE49-F238E27FC236}">
              <a16:creationId xmlns:a16="http://schemas.microsoft.com/office/drawing/2014/main" id="{961649A0-6BEF-43A5-9B1A-9226D80499C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42" name="مربع نص 2">
          <a:extLst>
            <a:ext uri="{FF2B5EF4-FFF2-40B4-BE49-F238E27FC236}">
              <a16:creationId xmlns:a16="http://schemas.microsoft.com/office/drawing/2014/main" id="{B08BFA58-666D-42B2-8A0E-DD9694F3A1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43" name="مربع نص 2">
          <a:extLst>
            <a:ext uri="{FF2B5EF4-FFF2-40B4-BE49-F238E27FC236}">
              <a16:creationId xmlns:a16="http://schemas.microsoft.com/office/drawing/2014/main" id="{DBC5BA38-F7F3-4C26-95E8-9D05171BBA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44" name="مربع نص 2">
          <a:extLst>
            <a:ext uri="{FF2B5EF4-FFF2-40B4-BE49-F238E27FC236}">
              <a16:creationId xmlns:a16="http://schemas.microsoft.com/office/drawing/2014/main" id="{C452D96C-8CAD-4780-B0E9-0B07CB9D08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45" name="مربع نص 2">
          <a:extLst>
            <a:ext uri="{FF2B5EF4-FFF2-40B4-BE49-F238E27FC236}">
              <a16:creationId xmlns:a16="http://schemas.microsoft.com/office/drawing/2014/main" id="{9459478C-C6BB-43B7-8CAD-76F26E3864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46" name="مربع نص 2">
          <a:extLst>
            <a:ext uri="{FF2B5EF4-FFF2-40B4-BE49-F238E27FC236}">
              <a16:creationId xmlns:a16="http://schemas.microsoft.com/office/drawing/2014/main" id="{39D61E09-0B83-4EC7-BFDE-58405903DE1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47" name="مربع نص 2">
          <a:extLst>
            <a:ext uri="{FF2B5EF4-FFF2-40B4-BE49-F238E27FC236}">
              <a16:creationId xmlns:a16="http://schemas.microsoft.com/office/drawing/2014/main" id="{9DEB7450-7394-4F54-84A8-7C5739E921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48" name="مربع نص 2">
          <a:extLst>
            <a:ext uri="{FF2B5EF4-FFF2-40B4-BE49-F238E27FC236}">
              <a16:creationId xmlns:a16="http://schemas.microsoft.com/office/drawing/2014/main" id="{67CE2D99-D763-44FD-8788-01B9A94157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49" name="مربع نص 2">
          <a:extLst>
            <a:ext uri="{FF2B5EF4-FFF2-40B4-BE49-F238E27FC236}">
              <a16:creationId xmlns:a16="http://schemas.microsoft.com/office/drawing/2014/main" id="{75DB59EE-CE7D-4AEB-9114-811F79BE44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50" name="مربع نص 2">
          <a:extLst>
            <a:ext uri="{FF2B5EF4-FFF2-40B4-BE49-F238E27FC236}">
              <a16:creationId xmlns:a16="http://schemas.microsoft.com/office/drawing/2014/main" id="{9C8F0018-5DA6-4D92-A069-830A752995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51" name="مربع نص 2">
          <a:extLst>
            <a:ext uri="{FF2B5EF4-FFF2-40B4-BE49-F238E27FC236}">
              <a16:creationId xmlns:a16="http://schemas.microsoft.com/office/drawing/2014/main" id="{E4340A85-6E91-46D2-925C-FAB82CC3A47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52" name="مربع نص 2">
          <a:extLst>
            <a:ext uri="{FF2B5EF4-FFF2-40B4-BE49-F238E27FC236}">
              <a16:creationId xmlns:a16="http://schemas.microsoft.com/office/drawing/2014/main" id="{5C759616-6CE7-40BC-9C32-181E4F2BA6B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53" name="مربع نص 2">
          <a:extLst>
            <a:ext uri="{FF2B5EF4-FFF2-40B4-BE49-F238E27FC236}">
              <a16:creationId xmlns:a16="http://schemas.microsoft.com/office/drawing/2014/main" id="{E9760FDF-DDBE-4D75-9AC1-E4F9ECC97D1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54" name="مربع نص 2">
          <a:extLst>
            <a:ext uri="{FF2B5EF4-FFF2-40B4-BE49-F238E27FC236}">
              <a16:creationId xmlns:a16="http://schemas.microsoft.com/office/drawing/2014/main" id="{145052EB-8CFD-4C36-9865-E17C5CE46E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55" name="مربع نص 2">
          <a:extLst>
            <a:ext uri="{FF2B5EF4-FFF2-40B4-BE49-F238E27FC236}">
              <a16:creationId xmlns:a16="http://schemas.microsoft.com/office/drawing/2014/main" id="{3D0C94F4-9C30-44DE-AEA9-B4CC9839EA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56" name="مربع نص 2">
          <a:extLst>
            <a:ext uri="{FF2B5EF4-FFF2-40B4-BE49-F238E27FC236}">
              <a16:creationId xmlns:a16="http://schemas.microsoft.com/office/drawing/2014/main" id="{9EA9D5CA-F636-4066-B4D6-916B4067F8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57" name="مربع نص 2">
          <a:extLst>
            <a:ext uri="{FF2B5EF4-FFF2-40B4-BE49-F238E27FC236}">
              <a16:creationId xmlns:a16="http://schemas.microsoft.com/office/drawing/2014/main" id="{55C5D8F7-07AB-407A-B184-2CC7441849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58" name="مربع نص 2">
          <a:extLst>
            <a:ext uri="{FF2B5EF4-FFF2-40B4-BE49-F238E27FC236}">
              <a16:creationId xmlns:a16="http://schemas.microsoft.com/office/drawing/2014/main" id="{5A32EC6F-6E84-4EE4-9BB3-CD1F308B41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59" name="مربع نص 2">
          <a:extLst>
            <a:ext uri="{FF2B5EF4-FFF2-40B4-BE49-F238E27FC236}">
              <a16:creationId xmlns:a16="http://schemas.microsoft.com/office/drawing/2014/main" id="{E5712149-343A-4488-9D92-965FF47DBC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60" name="مربع نص 2">
          <a:extLst>
            <a:ext uri="{FF2B5EF4-FFF2-40B4-BE49-F238E27FC236}">
              <a16:creationId xmlns:a16="http://schemas.microsoft.com/office/drawing/2014/main" id="{A3696C6F-9DCD-4F2B-89E3-234F4CC15DA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61" name="مربع نص 2">
          <a:extLst>
            <a:ext uri="{FF2B5EF4-FFF2-40B4-BE49-F238E27FC236}">
              <a16:creationId xmlns:a16="http://schemas.microsoft.com/office/drawing/2014/main" id="{39F25A30-D23B-40E4-8F72-4E7461952E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62" name="مربع نص 2">
          <a:extLst>
            <a:ext uri="{FF2B5EF4-FFF2-40B4-BE49-F238E27FC236}">
              <a16:creationId xmlns:a16="http://schemas.microsoft.com/office/drawing/2014/main" id="{77BD1040-7549-4FE9-93CA-13F8AEE04D6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63" name="مربع نص 2">
          <a:extLst>
            <a:ext uri="{FF2B5EF4-FFF2-40B4-BE49-F238E27FC236}">
              <a16:creationId xmlns:a16="http://schemas.microsoft.com/office/drawing/2014/main" id="{AE781416-BC3A-4592-9895-8546917C15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64" name="مربع نص 2">
          <a:extLst>
            <a:ext uri="{FF2B5EF4-FFF2-40B4-BE49-F238E27FC236}">
              <a16:creationId xmlns:a16="http://schemas.microsoft.com/office/drawing/2014/main" id="{E2F3D797-CB48-4597-B1BB-183EC722D27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65" name="مربع نص 2">
          <a:extLst>
            <a:ext uri="{FF2B5EF4-FFF2-40B4-BE49-F238E27FC236}">
              <a16:creationId xmlns:a16="http://schemas.microsoft.com/office/drawing/2014/main" id="{8564B09D-F098-4589-8536-AAA47E8644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66" name="مربع نص 2">
          <a:extLst>
            <a:ext uri="{FF2B5EF4-FFF2-40B4-BE49-F238E27FC236}">
              <a16:creationId xmlns:a16="http://schemas.microsoft.com/office/drawing/2014/main" id="{AB007A6C-FCF3-4355-9781-C834C8B7A3F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67" name="مربع نص 2">
          <a:extLst>
            <a:ext uri="{FF2B5EF4-FFF2-40B4-BE49-F238E27FC236}">
              <a16:creationId xmlns:a16="http://schemas.microsoft.com/office/drawing/2014/main" id="{C1ACCC66-3BCC-4E90-B002-C0AE9E82A9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68" name="مربع نص 2">
          <a:extLst>
            <a:ext uri="{FF2B5EF4-FFF2-40B4-BE49-F238E27FC236}">
              <a16:creationId xmlns:a16="http://schemas.microsoft.com/office/drawing/2014/main" id="{2A13ED96-40AA-4A1B-BD86-D62B6D40064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69" name="مربع نص 2">
          <a:extLst>
            <a:ext uri="{FF2B5EF4-FFF2-40B4-BE49-F238E27FC236}">
              <a16:creationId xmlns:a16="http://schemas.microsoft.com/office/drawing/2014/main" id="{DC24EB4B-EAF2-4A34-8058-36ABBDB33E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70" name="مربع نص 2">
          <a:extLst>
            <a:ext uri="{FF2B5EF4-FFF2-40B4-BE49-F238E27FC236}">
              <a16:creationId xmlns:a16="http://schemas.microsoft.com/office/drawing/2014/main" id="{DA3C0446-07DE-4807-B94F-C95FE9795B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71" name="مربع نص 2">
          <a:extLst>
            <a:ext uri="{FF2B5EF4-FFF2-40B4-BE49-F238E27FC236}">
              <a16:creationId xmlns:a16="http://schemas.microsoft.com/office/drawing/2014/main" id="{39DBDEA4-AE18-465B-B1FD-1BA42B6701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72" name="مربع نص 2">
          <a:extLst>
            <a:ext uri="{FF2B5EF4-FFF2-40B4-BE49-F238E27FC236}">
              <a16:creationId xmlns:a16="http://schemas.microsoft.com/office/drawing/2014/main" id="{AC899854-754A-4783-9AFF-E6EECEBA52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73" name="مربع نص 2">
          <a:extLst>
            <a:ext uri="{FF2B5EF4-FFF2-40B4-BE49-F238E27FC236}">
              <a16:creationId xmlns:a16="http://schemas.microsoft.com/office/drawing/2014/main" id="{31352601-58E8-4E95-BB21-39384AEE41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74" name="مربع نص 2">
          <a:extLst>
            <a:ext uri="{FF2B5EF4-FFF2-40B4-BE49-F238E27FC236}">
              <a16:creationId xmlns:a16="http://schemas.microsoft.com/office/drawing/2014/main" id="{BAB0C54B-60AC-4297-8DDE-3733E1BC07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75" name="مربع نص 2">
          <a:extLst>
            <a:ext uri="{FF2B5EF4-FFF2-40B4-BE49-F238E27FC236}">
              <a16:creationId xmlns:a16="http://schemas.microsoft.com/office/drawing/2014/main" id="{ACDBA67D-0B26-4CD5-A276-2330B9B0F3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76" name="مربع نص 2">
          <a:extLst>
            <a:ext uri="{FF2B5EF4-FFF2-40B4-BE49-F238E27FC236}">
              <a16:creationId xmlns:a16="http://schemas.microsoft.com/office/drawing/2014/main" id="{E2777172-7A2E-48F3-8AA5-C1D123A8191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77" name="مربع نص 2">
          <a:extLst>
            <a:ext uri="{FF2B5EF4-FFF2-40B4-BE49-F238E27FC236}">
              <a16:creationId xmlns:a16="http://schemas.microsoft.com/office/drawing/2014/main" id="{F0211FE5-397B-4B09-A41C-E12E1975C14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78" name="مربع نص 2">
          <a:extLst>
            <a:ext uri="{FF2B5EF4-FFF2-40B4-BE49-F238E27FC236}">
              <a16:creationId xmlns:a16="http://schemas.microsoft.com/office/drawing/2014/main" id="{013BFA74-F66D-4DD5-BB8A-C4A17FB8BF9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79" name="مربع نص 2">
          <a:extLst>
            <a:ext uri="{FF2B5EF4-FFF2-40B4-BE49-F238E27FC236}">
              <a16:creationId xmlns:a16="http://schemas.microsoft.com/office/drawing/2014/main" id="{48D497E5-EFC1-4EB2-9DA8-A03646EA04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80" name="مربع نص 2">
          <a:extLst>
            <a:ext uri="{FF2B5EF4-FFF2-40B4-BE49-F238E27FC236}">
              <a16:creationId xmlns:a16="http://schemas.microsoft.com/office/drawing/2014/main" id="{A6C9515B-96F2-418B-8543-817865F8C9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81" name="مربع نص 2">
          <a:extLst>
            <a:ext uri="{FF2B5EF4-FFF2-40B4-BE49-F238E27FC236}">
              <a16:creationId xmlns:a16="http://schemas.microsoft.com/office/drawing/2014/main" id="{9CFD8423-11AF-47D2-BB66-16D9F47947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82" name="مربع نص 2">
          <a:extLst>
            <a:ext uri="{FF2B5EF4-FFF2-40B4-BE49-F238E27FC236}">
              <a16:creationId xmlns:a16="http://schemas.microsoft.com/office/drawing/2014/main" id="{45304751-2CF2-4BEA-936E-BC1EAE06BA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83" name="مربع نص 2">
          <a:extLst>
            <a:ext uri="{FF2B5EF4-FFF2-40B4-BE49-F238E27FC236}">
              <a16:creationId xmlns:a16="http://schemas.microsoft.com/office/drawing/2014/main" id="{D1DB2875-36EF-4C00-8232-E6356C1463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84" name="مربع نص 2">
          <a:extLst>
            <a:ext uri="{FF2B5EF4-FFF2-40B4-BE49-F238E27FC236}">
              <a16:creationId xmlns:a16="http://schemas.microsoft.com/office/drawing/2014/main" id="{0C4D3742-2B21-4CC8-A7DC-44E0569FEB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85" name="مربع نص 2">
          <a:extLst>
            <a:ext uri="{FF2B5EF4-FFF2-40B4-BE49-F238E27FC236}">
              <a16:creationId xmlns:a16="http://schemas.microsoft.com/office/drawing/2014/main" id="{263FE864-94D0-40BB-9708-B7198872A7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86" name="مربع نص 2">
          <a:extLst>
            <a:ext uri="{FF2B5EF4-FFF2-40B4-BE49-F238E27FC236}">
              <a16:creationId xmlns:a16="http://schemas.microsoft.com/office/drawing/2014/main" id="{17608284-812D-4A95-8797-02EA8570F0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87" name="مربع نص 2">
          <a:extLst>
            <a:ext uri="{FF2B5EF4-FFF2-40B4-BE49-F238E27FC236}">
              <a16:creationId xmlns:a16="http://schemas.microsoft.com/office/drawing/2014/main" id="{28137F24-F84D-495D-9BED-213CB99B34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88" name="مربع نص 2">
          <a:extLst>
            <a:ext uri="{FF2B5EF4-FFF2-40B4-BE49-F238E27FC236}">
              <a16:creationId xmlns:a16="http://schemas.microsoft.com/office/drawing/2014/main" id="{76A206BF-6537-41DB-9A47-8658A00152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89" name="مربع نص 2">
          <a:extLst>
            <a:ext uri="{FF2B5EF4-FFF2-40B4-BE49-F238E27FC236}">
              <a16:creationId xmlns:a16="http://schemas.microsoft.com/office/drawing/2014/main" id="{FCF56C4E-295E-4954-8A84-5E1AF584A7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90" name="مربع نص 2">
          <a:extLst>
            <a:ext uri="{FF2B5EF4-FFF2-40B4-BE49-F238E27FC236}">
              <a16:creationId xmlns:a16="http://schemas.microsoft.com/office/drawing/2014/main" id="{8262AA8A-BE2F-4C64-8DDD-90937BAA2E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91" name="مربع نص 2">
          <a:extLst>
            <a:ext uri="{FF2B5EF4-FFF2-40B4-BE49-F238E27FC236}">
              <a16:creationId xmlns:a16="http://schemas.microsoft.com/office/drawing/2014/main" id="{1757B2D3-A188-4CDC-B3B8-6D31F7E06C3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92" name="مربع نص 2">
          <a:extLst>
            <a:ext uri="{FF2B5EF4-FFF2-40B4-BE49-F238E27FC236}">
              <a16:creationId xmlns:a16="http://schemas.microsoft.com/office/drawing/2014/main" id="{67499FF7-E254-4C34-A180-9D3D90C56AF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93" name="مربع نص 2">
          <a:extLst>
            <a:ext uri="{FF2B5EF4-FFF2-40B4-BE49-F238E27FC236}">
              <a16:creationId xmlns:a16="http://schemas.microsoft.com/office/drawing/2014/main" id="{0F413EEF-0884-4931-BCF9-606D0F936EC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94" name="مربع نص 2">
          <a:extLst>
            <a:ext uri="{FF2B5EF4-FFF2-40B4-BE49-F238E27FC236}">
              <a16:creationId xmlns:a16="http://schemas.microsoft.com/office/drawing/2014/main" id="{6AC866D6-D8BA-482E-9C7C-20DFE25BCF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95" name="مربع نص 2">
          <a:extLst>
            <a:ext uri="{FF2B5EF4-FFF2-40B4-BE49-F238E27FC236}">
              <a16:creationId xmlns:a16="http://schemas.microsoft.com/office/drawing/2014/main" id="{4507865D-80C7-4C8B-BAFA-8104933647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96" name="مربع نص 2">
          <a:extLst>
            <a:ext uri="{FF2B5EF4-FFF2-40B4-BE49-F238E27FC236}">
              <a16:creationId xmlns:a16="http://schemas.microsoft.com/office/drawing/2014/main" id="{4A6A6692-B1A6-47C1-94F4-7E754994284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97" name="مربع نص 2">
          <a:extLst>
            <a:ext uri="{FF2B5EF4-FFF2-40B4-BE49-F238E27FC236}">
              <a16:creationId xmlns:a16="http://schemas.microsoft.com/office/drawing/2014/main" id="{C7D6E87A-CC82-44CA-AF24-3EC4D3ECEF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98" name="مربع نص 2">
          <a:extLst>
            <a:ext uri="{FF2B5EF4-FFF2-40B4-BE49-F238E27FC236}">
              <a16:creationId xmlns:a16="http://schemas.microsoft.com/office/drawing/2014/main" id="{FCF764D2-BFCB-4025-B973-5C2F4A89826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499" name="مربع نص 2">
          <a:extLst>
            <a:ext uri="{FF2B5EF4-FFF2-40B4-BE49-F238E27FC236}">
              <a16:creationId xmlns:a16="http://schemas.microsoft.com/office/drawing/2014/main" id="{E22FA1CC-59CB-4765-BF0F-06989DECD9F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00" name="مربع نص 2">
          <a:extLst>
            <a:ext uri="{FF2B5EF4-FFF2-40B4-BE49-F238E27FC236}">
              <a16:creationId xmlns:a16="http://schemas.microsoft.com/office/drawing/2014/main" id="{0F8090E0-ACAB-4928-BCAE-33EE8F1AC02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01" name="مربع نص 2">
          <a:extLst>
            <a:ext uri="{FF2B5EF4-FFF2-40B4-BE49-F238E27FC236}">
              <a16:creationId xmlns:a16="http://schemas.microsoft.com/office/drawing/2014/main" id="{94AA4BD2-D3E2-4D5B-903C-99FC418BE4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02" name="مربع نص 2">
          <a:extLst>
            <a:ext uri="{FF2B5EF4-FFF2-40B4-BE49-F238E27FC236}">
              <a16:creationId xmlns:a16="http://schemas.microsoft.com/office/drawing/2014/main" id="{4ED23F36-66B1-4DCE-8C67-A2D8E09A3D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03" name="مربع نص 2">
          <a:extLst>
            <a:ext uri="{FF2B5EF4-FFF2-40B4-BE49-F238E27FC236}">
              <a16:creationId xmlns:a16="http://schemas.microsoft.com/office/drawing/2014/main" id="{22DD7842-C725-418A-911A-7E3BE98600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04" name="مربع نص 2">
          <a:extLst>
            <a:ext uri="{FF2B5EF4-FFF2-40B4-BE49-F238E27FC236}">
              <a16:creationId xmlns:a16="http://schemas.microsoft.com/office/drawing/2014/main" id="{4F2CE1FE-49DD-489F-A2E0-73FA00A607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05" name="مربع نص 2">
          <a:extLst>
            <a:ext uri="{FF2B5EF4-FFF2-40B4-BE49-F238E27FC236}">
              <a16:creationId xmlns:a16="http://schemas.microsoft.com/office/drawing/2014/main" id="{FB779D3F-786E-4956-9D0E-115288AD90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06" name="مربع نص 2">
          <a:extLst>
            <a:ext uri="{FF2B5EF4-FFF2-40B4-BE49-F238E27FC236}">
              <a16:creationId xmlns:a16="http://schemas.microsoft.com/office/drawing/2014/main" id="{C98D239A-CB8C-47EB-82F0-68242C6498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07" name="مربع نص 2">
          <a:extLst>
            <a:ext uri="{FF2B5EF4-FFF2-40B4-BE49-F238E27FC236}">
              <a16:creationId xmlns:a16="http://schemas.microsoft.com/office/drawing/2014/main" id="{0BCB0094-C749-4F8E-883A-F2DE66301C5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08" name="مربع نص 2">
          <a:extLst>
            <a:ext uri="{FF2B5EF4-FFF2-40B4-BE49-F238E27FC236}">
              <a16:creationId xmlns:a16="http://schemas.microsoft.com/office/drawing/2014/main" id="{16A815F1-AE8F-4583-A64C-183F2BE0CBC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09" name="مربع نص 2">
          <a:extLst>
            <a:ext uri="{FF2B5EF4-FFF2-40B4-BE49-F238E27FC236}">
              <a16:creationId xmlns:a16="http://schemas.microsoft.com/office/drawing/2014/main" id="{1EEDFC6A-23F9-48C5-BA2A-9A531FB5E0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10" name="مربع نص 2">
          <a:extLst>
            <a:ext uri="{FF2B5EF4-FFF2-40B4-BE49-F238E27FC236}">
              <a16:creationId xmlns:a16="http://schemas.microsoft.com/office/drawing/2014/main" id="{A0D4AC5A-B8C4-44DB-9AD6-2F30DFE8C9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11" name="مربع نص 2">
          <a:extLst>
            <a:ext uri="{FF2B5EF4-FFF2-40B4-BE49-F238E27FC236}">
              <a16:creationId xmlns:a16="http://schemas.microsoft.com/office/drawing/2014/main" id="{267E8088-8604-475F-9308-0CFEEDFFAF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12" name="مربع نص 2">
          <a:extLst>
            <a:ext uri="{FF2B5EF4-FFF2-40B4-BE49-F238E27FC236}">
              <a16:creationId xmlns:a16="http://schemas.microsoft.com/office/drawing/2014/main" id="{5CC56BC8-16C2-470A-95C4-1F02B9E849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13" name="مربع نص 2">
          <a:extLst>
            <a:ext uri="{FF2B5EF4-FFF2-40B4-BE49-F238E27FC236}">
              <a16:creationId xmlns:a16="http://schemas.microsoft.com/office/drawing/2014/main" id="{D54A362A-F937-48C3-B2FE-66215CA3BD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14" name="مربع نص 2">
          <a:extLst>
            <a:ext uri="{FF2B5EF4-FFF2-40B4-BE49-F238E27FC236}">
              <a16:creationId xmlns:a16="http://schemas.microsoft.com/office/drawing/2014/main" id="{F23DF2F6-2917-4220-B6BD-0E75E69D07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15" name="مربع نص 2">
          <a:extLst>
            <a:ext uri="{FF2B5EF4-FFF2-40B4-BE49-F238E27FC236}">
              <a16:creationId xmlns:a16="http://schemas.microsoft.com/office/drawing/2014/main" id="{F3A9C6F2-B078-4DEC-B7FF-27DA83B5693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16" name="مربع نص 2">
          <a:extLst>
            <a:ext uri="{FF2B5EF4-FFF2-40B4-BE49-F238E27FC236}">
              <a16:creationId xmlns:a16="http://schemas.microsoft.com/office/drawing/2014/main" id="{AB399DC9-2916-4A89-BFC1-DB396848B0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17" name="مربع نص 2">
          <a:extLst>
            <a:ext uri="{FF2B5EF4-FFF2-40B4-BE49-F238E27FC236}">
              <a16:creationId xmlns:a16="http://schemas.microsoft.com/office/drawing/2014/main" id="{62680E0C-FC91-4495-A0E4-EB2882C4B8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18" name="مربع نص 2">
          <a:extLst>
            <a:ext uri="{FF2B5EF4-FFF2-40B4-BE49-F238E27FC236}">
              <a16:creationId xmlns:a16="http://schemas.microsoft.com/office/drawing/2014/main" id="{E00F64EE-432C-4FD0-9729-3339035B68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19" name="مربع نص 2">
          <a:extLst>
            <a:ext uri="{FF2B5EF4-FFF2-40B4-BE49-F238E27FC236}">
              <a16:creationId xmlns:a16="http://schemas.microsoft.com/office/drawing/2014/main" id="{D4F0169C-CE5B-47B9-AC6A-64E8D69B03C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20" name="مربع نص 2">
          <a:extLst>
            <a:ext uri="{FF2B5EF4-FFF2-40B4-BE49-F238E27FC236}">
              <a16:creationId xmlns:a16="http://schemas.microsoft.com/office/drawing/2014/main" id="{25A4FE89-A36A-48C3-B251-C46E2CEC8B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21" name="مربع نص 2">
          <a:extLst>
            <a:ext uri="{FF2B5EF4-FFF2-40B4-BE49-F238E27FC236}">
              <a16:creationId xmlns:a16="http://schemas.microsoft.com/office/drawing/2014/main" id="{F8D98388-403F-40C5-80D4-544B28C5AF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22" name="مربع نص 2">
          <a:extLst>
            <a:ext uri="{FF2B5EF4-FFF2-40B4-BE49-F238E27FC236}">
              <a16:creationId xmlns:a16="http://schemas.microsoft.com/office/drawing/2014/main" id="{18BD8A8D-896E-40B8-A1DA-A71F2BABB35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23" name="مربع نص 2">
          <a:extLst>
            <a:ext uri="{FF2B5EF4-FFF2-40B4-BE49-F238E27FC236}">
              <a16:creationId xmlns:a16="http://schemas.microsoft.com/office/drawing/2014/main" id="{681AC00C-20C2-486C-92F6-770D02E0006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24" name="مربع نص 2">
          <a:extLst>
            <a:ext uri="{FF2B5EF4-FFF2-40B4-BE49-F238E27FC236}">
              <a16:creationId xmlns:a16="http://schemas.microsoft.com/office/drawing/2014/main" id="{1111B9C6-6F03-42F2-BA5D-E68B08451A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25" name="مربع نص 2">
          <a:extLst>
            <a:ext uri="{FF2B5EF4-FFF2-40B4-BE49-F238E27FC236}">
              <a16:creationId xmlns:a16="http://schemas.microsoft.com/office/drawing/2014/main" id="{057D1A86-7F8A-4D15-BF15-4A38E4AE51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26" name="مربع نص 2">
          <a:extLst>
            <a:ext uri="{FF2B5EF4-FFF2-40B4-BE49-F238E27FC236}">
              <a16:creationId xmlns:a16="http://schemas.microsoft.com/office/drawing/2014/main" id="{B0D4D785-6CA1-4BD8-925D-27052A523D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27" name="مربع نص 2">
          <a:extLst>
            <a:ext uri="{FF2B5EF4-FFF2-40B4-BE49-F238E27FC236}">
              <a16:creationId xmlns:a16="http://schemas.microsoft.com/office/drawing/2014/main" id="{AFE598A8-308F-447C-BCFC-27B2F1BAE3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28" name="مربع نص 2">
          <a:extLst>
            <a:ext uri="{FF2B5EF4-FFF2-40B4-BE49-F238E27FC236}">
              <a16:creationId xmlns:a16="http://schemas.microsoft.com/office/drawing/2014/main" id="{AA292C6E-2691-4F74-BC77-C2868CCA26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29" name="مربع نص 2">
          <a:extLst>
            <a:ext uri="{FF2B5EF4-FFF2-40B4-BE49-F238E27FC236}">
              <a16:creationId xmlns:a16="http://schemas.microsoft.com/office/drawing/2014/main" id="{5DE1CCED-5B15-474A-B687-FCB444A7FCA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30" name="مربع نص 2">
          <a:extLst>
            <a:ext uri="{FF2B5EF4-FFF2-40B4-BE49-F238E27FC236}">
              <a16:creationId xmlns:a16="http://schemas.microsoft.com/office/drawing/2014/main" id="{54E6F2CA-52A5-4769-BD40-08B5E54EE1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31" name="مربع نص 2">
          <a:extLst>
            <a:ext uri="{FF2B5EF4-FFF2-40B4-BE49-F238E27FC236}">
              <a16:creationId xmlns:a16="http://schemas.microsoft.com/office/drawing/2014/main" id="{5EB54782-AA40-43D6-B452-27716F4B09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32" name="مربع نص 2">
          <a:extLst>
            <a:ext uri="{FF2B5EF4-FFF2-40B4-BE49-F238E27FC236}">
              <a16:creationId xmlns:a16="http://schemas.microsoft.com/office/drawing/2014/main" id="{0BE5EFD7-0146-4858-9838-C0B1F57168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33" name="مربع نص 2">
          <a:extLst>
            <a:ext uri="{FF2B5EF4-FFF2-40B4-BE49-F238E27FC236}">
              <a16:creationId xmlns:a16="http://schemas.microsoft.com/office/drawing/2014/main" id="{E5F7F6F5-275C-466E-8606-B5A329D738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34" name="مربع نص 2">
          <a:extLst>
            <a:ext uri="{FF2B5EF4-FFF2-40B4-BE49-F238E27FC236}">
              <a16:creationId xmlns:a16="http://schemas.microsoft.com/office/drawing/2014/main" id="{42093294-9979-4122-A5AD-E36456F51A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35" name="مربع نص 2">
          <a:extLst>
            <a:ext uri="{FF2B5EF4-FFF2-40B4-BE49-F238E27FC236}">
              <a16:creationId xmlns:a16="http://schemas.microsoft.com/office/drawing/2014/main" id="{9456607E-7DC1-496D-AA0C-3DC9D3E3665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36" name="مربع نص 2">
          <a:extLst>
            <a:ext uri="{FF2B5EF4-FFF2-40B4-BE49-F238E27FC236}">
              <a16:creationId xmlns:a16="http://schemas.microsoft.com/office/drawing/2014/main" id="{662A9CF7-8A53-486E-8DD1-776259CE42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37" name="مربع نص 2">
          <a:extLst>
            <a:ext uri="{FF2B5EF4-FFF2-40B4-BE49-F238E27FC236}">
              <a16:creationId xmlns:a16="http://schemas.microsoft.com/office/drawing/2014/main" id="{EB51CFC7-7586-4534-A1B3-1EC41EB852F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38" name="مربع نص 2">
          <a:extLst>
            <a:ext uri="{FF2B5EF4-FFF2-40B4-BE49-F238E27FC236}">
              <a16:creationId xmlns:a16="http://schemas.microsoft.com/office/drawing/2014/main" id="{F8CD1027-3DB8-4061-9305-D98ADEBAA1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39" name="مربع نص 2">
          <a:extLst>
            <a:ext uri="{FF2B5EF4-FFF2-40B4-BE49-F238E27FC236}">
              <a16:creationId xmlns:a16="http://schemas.microsoft.com/office/drawing/2014/main" id="{FF5D17C4-D411-4425-A8D4-BAC4E309C1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40" name="مربع نص 2">
          <a:extLst>
            <a:ext uri="{FF2B5EF4-FFF2-40B4-BE49-F238E27FC236}">
              <a16:creationId xmlns:a16="http://schemas.microsoft.com/office/drawing/2014/main" id="{56D01040-47B7-4407-AB2B-87840336EE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41" name="مربع نص 2">
          <a:extLst>
            <a:ext uri="{FF2B5EF4-FFF2-40B4-BE49-F238E27FC236}">
              <a16:creationId xmlns:a16="http://schemas.microsoft.com/office/drawing/2014/main" id="{9128CD59-507C-4581-8CF6-BFE34814F9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42" name="مربع نص 2">
          <a:extLst>
            <a:ext uri="{FF2B5EF4-FFF2-40B4-BE49-F238E27FC236}">
              <a16:creationId xmlns:a16="http://schemas.microsoft.com/office/drawing/2014/main" id="{86263218-71C7-4398-85F8-E063C38BD9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43" name="مربع نص 2">
          <a:extLst>
            <a:ext uri="{FF2B5EF4-FFF2-40B4-BE49-F238E27FC236}">
              <a16:creationId xmlns:a16="http://schemas.microsoft.com/office/drawing/2014/main" id="{5205AE62-7AB3-4564-8476-4DD2EC3F05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44" name="مربع نص 2">
          <a:extLst>
            <a:ext uri="{FF2B5EF4-FFF2-40B4-BE49-F238E27FC236}">
              <a16:creationId xmlns:a16="http://schemas.microsoft.com/office/drawing/2014/main" id="{A4E32EF5-1325-4CA8-A13A-6FD7576BF4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45" name="مربع نص 2">
          <a:extLst>
            <a:ext uri="{FF2B5EF4-FFF2-40B4-BE49-F238E27FC236}">
              <a16:creationId xmlns:a16="http://schemas.microsoft.com/office/drawing/2014/main" id="{49987943-6202-42BB-831A-2D3EA23C895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46" name="مربع نص 2">
          <a:extLst>
            <a:ext uri="{FF2B5EF4-FFF2-40B4-BE49-F238E27FC236}">
              <a16:creationId xmlns:a16="http://schemas.microsoft.com/office/drawing/2014/main" id="{119970B2-F847-4D55-96BF-A56FF935FA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47" name="مربع نص 2">
          <a:extLst>
            <a:ext uri="{FF2B5EF4-FFF2-40B4-BE49-F238E27FC236}">
              <a16:creationId xmlns:a16="http://schemas.microsoft.com/office/drawing/2014/main" id="{DF69EF41-BFAD-4FF8-B856-512FAE8D08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48" name="مربع نص 2">
          <a:extLst>
            <a:ext uri="{FF2B5EF4-FFF2-40B4-BE49-F238E27FC236}">
              <a16:creationId xmlns:a16="http://schemas.microsoft.com/office/drawing/2014/main" id="{ECF18F96-671D-4A52-8F66-E604362051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49" name="مربع نص 2">
          <a:extLst>
            <a:ext uri="{FF2B5EF4-FFF2-40B4-BE49-F238E27FC236}">
              <a16:creationId xmlns:a16="http://schemas.microsoft.com/office/drawing/2014/main" id="{D8BAE61A-E1DA-4E5F-8EA3-0C9A8FA13D6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50" name="مربع نص 2">
          <a:extLst>
            <a:ext uri="{FF2B5EF4-FFF2-40B4-BE49-F238E27FC236}">
              <a16:creationId xmlns:a16="http://schemas.microsoft.com/office/drawing/2014/main" id="{764AE531-85DB-4FB6-A7B6-D335396091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51" name="مربع نص 2">
          <a:extLst>
            <a:ext uri="{FF2B5EF4-FFF2-40B4-BE49-F238E27FC236}">
              <a16:creationId xmlns:a16="http://schemas.microsoft.com/office/drawing/2014/main" id="{9CDC2DA4-D9BC-42D7-944D-E7F8EDEA50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52" name="مربع نص 2">
          <a:extLst>
            <a:ext uri="{FF2B5EF4-FFF2-40B4-BE49-F238E27FC236}">
              <a16:creationId xmlns:a16="http://schemas.microsoft.com/office/drawing/2014/main" id="{33F7DE65-0642-4894-AB74-BBF83BF8D1A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53" name="مربع نص 2">
          <a:extLst>
            <a:ext uri="{FF2B5EF4-FFF2-40B4-BE49-F238E27FC236}">
              <a16:creationId xmlns:a16="http://schemas.microsoft.com/office/drawing/2014/main" id="{99B538DE-CADD-4730-9C09-55F0F60477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54" name="مربع نص 2">
          <a:extLst>
            <a:ext uri="{FF2B5EF4-FFF2-40B4-BE49-F238E27FC236}">
              <a16:creationId xmlns:a16="http://schemas.microsoft.com/office/drawing/2014/main" id="{825A5BD0-5957-4A93-8B87-4C769CE89D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55" name="مربع نص 2">
          <a:extLst>
            <a:ext uri="{FF2B5EF4-FFF2-40B4-BE49-F238E27FC236}">
              <a16:creationId xmlns:a16="http://schemas.microsoft.com/office/drawing/2014/main" id="{0F7E19DE-13C8-47F2-9118-054CD6A09FF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56" name="مربع نص 2">
          <a:extLst>
            <a:ext uri="{FF2B5EF4-FFF2-40B4-BE49-F238E27FC236}">
              <a16:creationId xmlns:a16="http://schemas.microsoft.com/office/drawing/2014/main" id="{D6A4A09C-8CBC-493F-A258-E968D95138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57" name="مربع نص 2">
          <a:extLst>
            <a:ext uri="{FF2B5EF4-FFF2-40B4-BE49-F238E27FC236}">
              <a16:creationId xmlns:a16="http://schemas.microsoft.com/office/drawing/2014/main" id="{8007CCBB-0998-4730-A88F-8346E22AD5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58" name="مربع نص 2">
          <a:extLst>
            <a:ext uri="{FF2B5EF4-FFF2-40B4-BE49-F238E27FC236}">
              <a16:creationId xmlns:a16="http://schemas.microsoft.com/office/drawing/2014/main" id="{B621D655-11EB-4731-ABF3-576CD0B135D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59" name="مربع نص 2">
          <a:extLst>
            <a:ext uri="{FF2B5EF4-FFF2-40B4-BE49-F238E27FC236}">
              <a16:creationId xmlns:a16="http://schemas.microsoft.com/office/drawing/2014/main" id="{3F0CA41A-FDF6-48A8-88B2-C97B5C9B5E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60" name="مربع نص 2">
          <a:extLst>
            <a:ext uri="{FF2B5EF4-FFF2-40B4-BE49-F238E27FC236}">
              <a16:creationId xmlns:a16="http://schemas.microsoft.com/office/drawing/2014/main" id="{C1F19381-013B-4B00-8915-3851F4DED90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61" name="مربع نص 2">
          <a:extLst>
            <a:ext uri="{FF2B5EF4-FFF2-40B4-BE49-F238E27FC236}">
              <a16:creationId xmlns:a16="http://schemas.microsoft.com/office/drawing/2014/main" id="{9BFC84A3-2C03-4D9C-9487-5E3C22309A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62" name="مربع نص 2">
          <a:extLst>
            <a:ext uri="{FF2B5EF4-FFF2-40B4-BE49-F238E27FC236}">
              <a16:creationId xmlns:a16="http://schemas.microsoft.com/office/drawing/2014/main" id="{460B6257-B02C-4D88-8644-AF755558BC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63" name="مربع نص 2">
          <a:extLst>
            <a:ext uri="{FF2B5EF4-FFF2-40B4-BE49-F238E27FC236}">
              <a16:creationId xmlns:a16="http://schemas.microsoft.com/office/drawing/2014/main" id="{D03C4C4F-31D0-483B-9A40-0E249D6DD89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64" name="مربع نص 2">
          <a:extLst>
            <a:ext uri="{FF2B5EF4-FFF2-40B4-BE49-F238E27FC236}">
              <a16:creationId xmlns:a16="http://schemas.microsoft.com/office/drawing/2014/main" id="{67CF7B35-DC12-4076-B5FF-159E2500F6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65" name="مربع نص 2">
          <a:extLst>
            <a:ext uri="{FF2B5EF4-FFF2-40B4-BE49-F238E27FC236}">
              <a16:creationId xmlns:a16="http://schemas.microsoft.com/office/drawing/2014/main" id="{8D67AA5A-2171-403E-A9E2-0E76DB7A94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66" name="مربع نص 2">
          <a:extLst>
            <a:ext uri="{FF2B5EF4-FFF2-40B4-BE49-F238E27FC236}">
              <a16:creationId xmlns:a16="http://schemas.microsoft.com/office/drawing/2014/main" id="{38E79351-2EC9-46A5-85E9-01785B9237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67" name="مربع نص 2">
          <a:extLst>
            <a:ext uri="{FF2B5EF4-FFF2-40B4-BE49-F238E27FC236}">
              <a16:creationId xmlns:a16="http://schemas.microsoft.com/office/drawing/2014/main" id="{C5CFF895-FE25-4415-95F1-C3F29B6D27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68" name="مربع نص 2">
          <a:extLst>
            <a:ext uri="{FF2B5EF4-FFF2-40B4-BE49-F238E27FC236}">
              <a16:creationId xmlns:a16="http://schemas.microsoft.com/office/drawing/2014/main" id="{733A2F63-49BD-4143-839E-1A688F28A3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69" name="مربع نص 2">
          <a:extLst>
            <a:ext uri="{FF2B5EF4-FFF2-40B4-BE49-F238E27FC236}">
              <a16:creationId xmlns:a16="http://schemas.microsoft.com/office/drawing/2014/main" id="{DAA463F6-08DB-40F9-920A-E645C9F1059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70" name="مربع نص 2">
          <a:extLst>
            <a:ext uri="{FF2B5EF4-FFF2-40B4-BE49-F238E27FC236}">
              <a16:creationId xmlns:a16="http://schemas.microsoft.com/office/drawing/2014/main" id="{AFDFB4D7-5AB7-4652-A5E4-503453E5CB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71" name="مربع نص 2">
          <a:extLst>
            <a:ext uri="{FF2B5EF4-FFF2-40B4-BE49-F238E27FC236}">
              <a16:creationId xmlns:a16="http://schemas.microsoft.com/office/drawing/2014/main" id="{31981EC8-1B52-48FC-9311-8C8875732A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72" name="مربع نص 2">
          <a:extLst>
            <a:ext uri="{FF2B5EF4-FFF2-40B4-BE49-F238E27FC236}">
              <a16:creationId xmlns:a16="http://schemas.microsoft.com/office/drawing/2014/main" id="{3A650E7A-D013-41D0-B32B-CC3E2D7162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73" name="مربع نص 2">
          <a:extLst>
            <a:ext uri="{FF2B5EF4-FFF2-40B4-BE49-F238E27FC236}">
              <a16:creationId xmlns:a16="http://schemas.microsoft.com/office/drawing/2014/main" id="{A0151705-BE5C-4A81-A56B-5DA7935B54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74" name="مربع نص 2">
          <a:extLst>
            <a:ext uri="{FF2B5EF4-FFF2-40B4-BE49-F238E27FC236}">
              <a16:creationId xmlns:a16="http://schemas.microsoft.com/office/drawing/2014/main" id="{61D6F7D1-18AD-4405-BF47-A0B68CB543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75" name="مربع نص 2">
          <a:extLst>
            <a:ext uri="{FF2B5EF4-FFF2-40B4-BE49-F238E27FC236}">
              <a16:creationId xmlns:a16="http://schemas.microsoft.com/office/drawing/2014/main" id="{01D5A277-1E73-47B7-95EB-22E6CEFF6FE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76" name="مربع نص 2">
          <a:extLst>
            <a:ext uri="{FF2B5EF4-FFF2-40B4-BE49-F238E27FC236}">
              <a16:creationId xmlns:a16="http://schemas.microsoft.com/office/drawing/2014/main" id="{B0F35C8D-EAA9-4B88-82EE-01DB6F57884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77" name="مربع نص 2">
          <a:extLst>
            <a:ext uri="{FF2B5EF4-FFF2-40B4-BE49-F238E27FC236}">
              <a16:creationId xmlns:a16="http://schemas.microsoft.com/office/drawing/2014/main" id="{6035CD79-2A87-4DA7-9BBD-18B95E2EC8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78" name="مربع نص 2">
          <a:extLst>
            <a:ext uri="{FF2B5EF4-FFF2-40B4-BE49-F238E27FC236}">
              <a16:creationId xmlns:a16="http://schemas.microsoft.com/office/drawing/2014/main" id="{D30914CE-21F1-415E-BA8D-F9B40D1359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79" name="مربع نص 2">
          <a:extLst>
            <a:ext uri="{FF2B5EF4-FFF2-40B4-BE49-F238E27FC236}">
              <a16:creationId xmlns:a16="http://schemas.microsoft.com/office/drawing/2014/main" id="{953354B5-69A2-43AD-89BC-C4FFB13701F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80" name="مربع نص 2">
          <a:extLst>
            <a:ext uri="{FF2B5EF4-FFF2-40B4-BE49-F238E27FC236}">
              <a16:creationId xmlns:a16="http://schemas.microsoft.com/office/drawing/2014/main" id="{739FC0A3-39F9-4FD1-9F03-BA815FB97BA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81" name="مربع نص 2">
          <a:extLst>
            <a:ext uri="{FF2B5EF4-FFF2-40B4-BE49-F238E27FC236}">
              <a16:creationId xmlns:a16="http://schemas.microsoft.com/office/drawing/2014/main" id="{F7B0FC02-B5A9-4F6B-A154-934003426C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82" name="مربع نص 2">
          <a:extLst>
            <a:ext uri="{FF2B5EF4-FFF2-40B4-BE49-F238E27FC236}">
              <a16:creationId xmlns:a16="http://schemas.microsoft.com/office/drawing/2014/main" id="{9F8DA884-C48D-447F-986A-69970B3691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83" name="مربع نص 2">
          <a:extLst>
            <a:ext uri="{FF2B5EF4-FFF2-40B4-BE49-F238E27FC236}">
              <a16:creationId xmlns:a16="http://schemas.microsoft.com/office/drawing/2014/main" id="{F8A211D2-B221-4B2B-9E71-3F749BE0B3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84" name="مربع نص 2">
          <a:extLst>
            <a:ext uri="{FF2B5EF4-FFF2-40B4-BE49-F238E27FC236}">
              <a16:creationId xmlns:a16="http://schemas.microsoft.com/office/drawing/2014/main" id="{639FA3DC-B20E-4D5B-B9DD-C78CA42138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85" name="مربع نص 2">
          <a:extLst>
            <a:ext uri="{FF2B5EF4-FFF2-40B4-BE49-F238E27FC236}">
              <a16:creationId xmlns:a16="http://schemas.microsoft.com/office/drawing/2014/main" id="{4CBCF084-F519-4612-83B6-83AA199F84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86" name="مربع نص 2">
          <a:extLst>
            <a:ext uri="{FF2B5EF4-FFF2-40B4-BE49-F238E27FC236}">
              <a16:creationId xmlns:a16="http://schemas.microsoft.com/office/drawing/2014/main" id="{0787A3C6-E91B-4224-B0B6-DDAC83BA1FE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87" name="مربع نص 2">
          <a:extLst>
            <a:ext uri="{FF2B5EF4-FFF2-40B4-BE49-F238E27FC236}">
              <a16:creationId xmlns:a16="http://schemas.microsoft.com/office/drawing/2014/main" id="{529D1C86-F0DC-469A-88F3-18B942C002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88" name="مربع نص 2">
          <a:extLst>
            <a:ext uri="{FF2B5EF4-FFF2-40B4-BE49-F238E27FC236}">
              <a16:creationId xmlns:a16="http://schemas.microsoft.com/office/drawing/2014/main" id="{1D964FF1-BBAD-4F52-AEDA-54CEA2B9FD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89" name="مربع نص 2">
          <a:extLst>
            <a:ext uri="{FF2B5EF4-FFF2-40B4-BE49-F238E27FC236}">
              <a16:creationId xmlns:a16="http://schemas.microsoft.com/office/drawing/2014/main" id="{41B0C27A-1317-4A31-A4D1-5A417CC3AA5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90" name="مربع نص 2">
          <a:extLst>
            <a:ext uri="{FF2B5EF4-FFF2-40B4-BE49-F238E27FC236}">
              <a16:creationId xmlns:a16="http://schemas.microsoft.com/office/drawing/2014/main" id="{FAA8E3AA-B0C6-460B-AA14-AAEE048A4C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91" name="مربع نص 2">
          <a:extLst>
            <a:ext uri="{FF2B5EF4-FFF2-40B4-BE49-F238E27FC236}">
              <a16:creationId xmlns:a16="http://schemas.microsoft.com/office/drawing/2014/main" id="{2CD791BF-BC35-47F3-8244-0E26E176FA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92" name="مربع نص 2">
          <a:extLst>
            <a:ext uri="{FF2B5EF4-FFF2-40B4-BE49-F238E27FC236}">
              <a16:creationId xmlns:a16="http://schemas.microsoft.com/office/drawing/2014/main" id="{320BC077-5AE4-4DDC-8998-1CE80341E8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93" name="مربع نص 2">
          <a:extLst>
            <a:ext uri="{FF2B5EF4-FFF2-40B4-BE49-F238E27FC236}">
              <a16:creationId xmlns:a16="http://schemas.microsoft.com/office/drawing/2014/main" id="{3003F702-2849-48C1-8115-39AAABE598A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94" name="مربع نص 2">
          <a:extLst>
            <a:ext uri="{FF2B5EF4-FFF2-40B4-BE49-F238E27FC236}">
              <a16:creationId xmlns:a16="http://schemas.microsoft.com/office/drawing/2014/main" id="{83B00567-66CB-432A-9080-D100A9A9868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95" name="مربع نص 2">
          <a:extLst>
            <a:ext uri="{FF2B5EF4-FFF2-40B4-BE49-F238E27FC236}">
              <a16:creationId xmlns:a16="http://schemas.microsoft.com/office/drawing/2014/main" id="{529E3B62-CA4B-4E74-9D7F-FC9CD57C8F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96" name="مربع نص 2">
          <a:extLst>
            <a:ext uri="{FF2B5EF4-FFF2-40B4-BE49-F238E27FC236}">
              <a16:creationId xmlns:a16="http://schemas.microsoft.com/office/drawing/2014/main" id="{2806C919-92E7-4E64-A1DD-82FDFDCCF5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97" name="مربع نص 2">
          <a:extLst>
            <a:ext uri="{FF2B5EF4-FFF2-40B4-BE49-F238E27FC236}">
              <a16:creationId xmlns:a16="http://schemas.microsoft.com/office/drawing/2014/main" id="{1C287D46-7F62-4C57-809A-649BFF7547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98" name="مربع نص 2">
          <a:extLst>
            <a:ext uri="{FF2B5EF4-FFF2-40B4-BE49-F238E27FC236}">
              <a16:creationId xmlns:a16="http://schemas.microsoft.com/office/drawing/2014/main" id="{4D8B3C84-8F75-4775-BA01-BBF631A47D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599" name="مربع نص 2">
          <a:extLst>
            <a:ext uri="{FF2B5EF4-FFF2-40B4-BE49-F238E27FC236}">
              <a16:creationId xmlns:a16="http://schemas.microsoft.com/office/drawing/2014/main" id="{FA47C4F2-2647-4FB6-96D3-797397DAA9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00" name="مربع نص 2">
          <a:extLst>
            <a:ext uri="{FF2B5EF4-FFF2-40B4-BE49-F238E27FC236}">
              <a16:creationId xmlns:a16="http://schemas.microsoft.com/office/drawing/2014/main" id="{E45C7271-281B-47C7-9833-935D935287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01" name="مربع نص 2">
          <a:extLst>
            <a:ext uri="{FF2B5EF4-FFF2-40B4-BE49-F238E27FC236}">
              <a16:creationId xmlns:a16="http://schemas.microsoft.com/office/drawing/2014/main" id="{913091C9-729F-42E7-BDB2-BD922290AD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02" name="مربع نص 2">
          <a:extLst>
            <a:ext uri="{FF2B5EF4-FFF2-40B4-BE49-F238E27FC236}">
              <a16:creationId xmlns:a16="http://schemas.microsoft.com/office/drawing/2014/main" id="{0BDBF2C6-9FA6-44D2-9DD1-AFD06A6159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03" name="مربع نص 2">
          <a:extLst>
            <a:ext uri="{FF2B5EF4-FFF2-40B4-BE49-F238E27FC236}">
              <a16:creationId xmlns:a16="http://schemas.microsoft.com/office/drawing/2014/main" id="{AD16AA5F-346B-4BAF-A234-2B1D3F7087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04" name="مربع نص 2">
          <a:extLst>
            <a:ext uri="{FF2B5EF4-FFF2-40B4-BE49-F238E27FC236}">
              <a16:creationId xmlns:a16="http://schemas.microsoft.com/office/drawing/2014/main" id="{025311AD-1EDA-4E28-903F-CF252D4D36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05" name="مربع نص 2">
          <a:extLst>
            <a:ext uri="{FF2B5EF4-FFF2-40B4-BE49-F238E27FC236}">
              <a16:creationId xmlns:a16="http://schemas.microsoft.com/office/drawing/2014/main" id="{37DBEC43-049B-4500-A6D0-6DEFDE9E647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06" name="مربع نص 2">
          <a:extLst>
            <a:ext uri="{FF2B5EF4-FFF2-40B4-BE49-F238E27FC236}">
              <a16:creationId xmlns:a16="http://schemas.microsoft.com/office/drawing/2014/main" id="{01DFA236-CBF1-47BC-B48A-BB7AEDFAE8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07" name="مربع نص 2">
          <a:extLst>
            <a:ext uri="{FF2B5EF4-FFF2-40B4-BE49-F238E27FC236}">
              <a16:creationId xmlns:a16="http://schemas.microsoft.com/office/drawing/2014/main" id="{71442D18-71E7-4AE6-8A91-959C690281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08" name="مربع نص 2">
          <a:extLst>
            <a:ext uri="{FF2B5EF4-FFF2-40B4-BE49-F238E27FC236}">
              <a16:creationId xmlns:a16="http://schemas.microsoft.com/office/drawing/2014/main" id="{C470EB24-55C4-498A-A659-A7B23C0563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09" name="مربع نص 2">
          <a:extLst>
            <a:ext uri="{FF2B5EF4-FFF2-40B4-BE49-F238E27FC236}">
              <a16:creationId xmlns:a16="http://schemas.microsoft.com/office/drawing/2014/main" id="{1540EDB2-F6A7-4E0E-AE2C-CF611461216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10" name="مربع نص 2">
          <a:extLst>
            <a:ext uri="{FF2B5EF4-FFF2-40B4-BE49-F238E27FC236}">
              <a16:creationId xmlns:a16="http://schemas.microsoft.com/office/drawing/2014/main" id="{82D4CDB3-9F61-4E98-B4E1-5A483E9360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11" name="مربع نص 2">
          <a:extLst>
            <a:ext uri="{FF2B5EF4-FFF2-40B4-BE49-F238E27FC236}">
              <a16:creationId xmlns:a16="http://schemas.microsoft.com/office/drawing/2014/main" id="{83A1998D-1392-4951-B923-0051B8EDD0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12" name="مربع نص 2">
          <a:extLst>
            <a:ext uri="{FF2B5EF4-FFF2-40B4-BE49-F238E27FC236}">
              <a16:creationId xmlns:a16="http://schemas.microsoft.com/office/drawing/2014/main" id="{1E42BBF4-C721-408E-8E10-B5E2DA720CE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13" name="مربع نص 2">
          <a:extLst>
            <a:ext uri="{FF2B5EF4-FFF2-40B4-BE49-F238E27FC236}">
              <a16:creationId xmlns:a16="http://schemas.microsoft.com/office/drawing/2014/main" id="{0EE78872-AA91-42EE-9BB0-CCED950EFD5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14" name="مربع نص 2">
          <a:extLst>
            <a:ext uri="{FF2B5EF4-FFF2-40B4-BE49-F238E27FC236}">
              <a16:creationId xmlns:a16="http://schemas.microsoft.com/office/drawing/2014/main" id="{0F7F0688-8EB8-49C6-B229-B4F048A8E4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15" name="مربع نص 2">
          <a:extLst>
            <a:ext uri="{FF2B5EF4-FFF2-40B4-BE49-F238E27FC236}">
              <a16:creationId xmlns:a16="http://schemas.microsoft.com/office/drawing/2014/main" id="{7060BFAC-68F1-4C1D-9D31-5930EA9895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16" name="مربع نص 2">
          <a:extLst>
            <a:ext uri="{FF2B5EF4-FFF2-40B4-BE49-F238E27FC236}">
              <a16:creationId xmlns:a16="http://schemas.microsoft.com/office/drawing/2014/main" id="{DAAFDE5B-3485-4C6F-AD71-F330BA1E7F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17" name="مربع نص 2">
          <a:extLst>
            <a:ext uri="{FF2B5EF4-FFF2-40B4-BE49-F238E27FC236}">
              <a16:creationId xmlns:a16="http://schemas.microsoft.com/office/drawing/2014/main" id="{AADD3E3C-DA02-49B4-92FF-758B69B519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18" name="مربع نص 2">
          <a:extLst>
            <a:ext uri="{FF2B5EF4-FFF2-40B4-BE49-F238E27FC236}">
              <a16:creationId xmlns:a16="http://schemas.microsoft.com/office/drawing/2014/main" id="{C0155FFC-5A2B-44A7-A8AF-2D5D4356C6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19" name="مربع نص 2">
          <a:extLst>
            <a:ext uri="{FF2B5EF4-FFF2-40B4-BE49-F238E27FC236}">
              <a16:creationId xmlns:a16="http://schemas.microsoft.com/office/drawing/2014/main" id="{70D61E4F-7138-491B-94DE-34608AA2B6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20" name="مربع نص 2">
          <a:extLst>
            <a:ext uri="{FF2B5EF4-FFF2-40B4-BE49-F238E27FC236}">
              <a16:creationId xmlns:a16="http://schemas.microsoft.com/office/drawing/2014/main" id="{A28E4AD6-6C3B-49A6-846D-4A6757D5DA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21" name="مربع نص 2">
          <a:extLst>
            <a:ext uri="{FF2B5EF4-FFF2-40B4-BE49-F238E27FC236}">
              <a16:creationId xmlns:a16="http://schemas.microsoft.com/office/drawing/2014/main" id="{C3CBDAEF-E918-4007-BD37-FA2BB13A4B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22" name="مربع نص 2">
          <a:extLst>
            <a:ext uri="{FF2B5EF4-FFF2-40B4-BE49-F238E27FC236}">
              <a16:creationId xmlns:a16="http://schemas.microsoft.com/office/drawing/2014/main" id="{FA66CE14-2F76-4368-9D59-55D563FAD9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23" name="مربع نص 2">
          <a:extLst>
            <a:ext uri="{FF2B5EF4-FFF2-40B4-BE49-F238E27FC236}">
              <a16:creationId xmlns:a16="http://schemas.microsoft.com/office/drawing/2014/main" id="{4BB1DC5F-8DB7-44CF-96F7-FE498BF4075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24" name="مربع نص 2">
          <a:extLst>
            <a:ext uri="{FF2B5EF4-FFF2-40B4-BE49-F238E27FC236}">
              <a16:creationId xmlns:a16="http://schemas.microsoft.com/office/drawing/2014/main" id="{96B00688-F6EB-4D5A-A806-AECDF88E92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25" name="مربع نص 2">
          <a:extLst>
            <a:ext uri="{FF2B5EF4-FFF2-40B4-BE49-F238E27FC236}">
              <a16:creationId xmlns:a16="http://schemas.microsoft.com/office/drawing/2014/main" id="{F9035A98-2B8F-42E2-9441-4BABD003FE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26" name="مربع نص 2">
          <a:extLst>
            <a:ext uri="{FF2B5EF4-FFF2-40B4-BE49-F238E27FC236}">
              <a16:creationId xmlns:a16="http://schemas.microsoft.com/office/drawing/2014/main" id="{FDE6D1AE-473B-4A52-B135-77B9640EA8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27" name="مربع نص 2">
          <a:extLst>
            <a:ext uri="{FF2B5EF4-FFF2-40B4-BE49-F238E27FC236}">
              <a16:creationId xmlns:a16="http://schemas.microsoft.com/office/drawing/2014/main" id="{153A2474-A2F5-4C65-A37E-11715714A9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28" name="مربع نص 2">
          <a:extLst>
            <a:ext uri="{FF2B5EF4-FFF2-40B4-BE49-F238E27FC236}">
              <a16:creationId xmlns:a16="http://schemas.microsoft.com/office/drawing/2014/main" id="{3E670A2B-5F13-4279-9202-91207FCCD5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29" name="مربع نص 2">
          <a:extLst>
            <a:ext uri="{FF2B5EF4-FFF2-40B4-BE49-F238E27FC236}">
              <a16:creationId xmlns:a16="http://schemas.microsoft.com/office/drawing/2014/main" id="{DA786820-28AD-4B24-8F44-712BB8CF00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30" name="مربع نص 2">
          <a:extLst>
            <a:ext uri="{FF2B5EF4-FFF2-40B4-BE49-F238E27FC236}">
              <a16:creationId xmlns:a16="http://schemas.microsoft.com/office/drawing/2014/main" id="{5B5F8078-A92F-43D9-8F16-7E013CF89E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31" name="مربع نص 2">
          <a:extLst>
            <a:ext uri="{FF2B5EF4-FFF2-40B4-BE49-F238E27FC236}">
              <a16:creationId xmlns:a16="http://schemas.microsoft.com/office/drawing/2014/main" id="{97745AFA-6C7C-4921-9B70-BBCF975C4A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32" name="مربع نص 2">
          <a:extLst>
            <a:ext uri="{FF2B5EF4-FFF2-40B4-BE49-F238E27FC236}">
              <a16:creationId xmlns:a16="http://schemas.microsoft.com/office/drawing/2014/main" id="{CD628DD5-FF9B-45E4-97FE-948156D0B2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33" name="مربع نص 2">
          <a:extLst>
            <a:ext uri="{FF2B5EF4-FFF2-40B4-BE49-F238E27FC236}">
              <a16:creationId xmlns:a16="http://schemas.microsoft.com/office/drawing/2014/main" id="{55BED5DC-0A50-4252-BF96-142EFF406D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34" name="مربع نص 2">
          <a:extLst>
            <a:ext uri="{FF2B5EF4-FFF2-40B4-BE49-F238E27FC236}">
              <a16:creationId xmlns:a16="http://schemas.microsoft.com/office/drawing/2014/main" id="{07518AA6-4F38-4124-86E3-18DD1526B6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35" name="مربع نص 2">
          <a:extLst>
            <a:ext uri="{FF2B5EF4-FFF2-40B4-BE49-F238E27FC236}">
              <a16:creationId xmlns:a16="http://schemas.microsoft.com/office/drawing/2014/main" id="{0A1B0030-D28A-471C-8AF3-BEA55825559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36" name="مربع نص 2">
          <a:extLst>
            <a:ext uri="{FF2B5EF4-FFF2-40B4-BE49-F238E27FC236}">
              <a16:creationId xmlns:a16="http://schemas.microsoft.com/office/drawing/2014/main" id="{91B6C1CD-4117-419D-854B-A149800C3C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37" name="مربع نص 2">
          <a:extLst>
            <a:ext uri="{FF2B5EF4-FFF2-40B4-BE49-F238E27FC236}">
              <a16:creationId xmlns:a16="http://schemas.microsoft.com/office/drawing/2014/main" id="{8A238F8C-112A-4112-B54B-8BCF115DF5A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38" name="مربع نص 2">
          <a:extLst>
            <a:ext uri="{FF2B5EF4-FFF2-40B4-BE49-F238E27FC236}">
              <a16:creationId xmlns:a16="http://schemas.microsoft.com/office/drawing/2014/main" id="{57C3D35A-C3C1-44D5-8EC1-093F567887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39" name="مربع نص 2">
          <a:extLst>
            <a:ext uri="{FF2B5EF4-FFF2-40B4-BE49-F238E27FC236}">
              <a16:creationId xmlns:a16="http://schemas.microsoft.com/office/drawing/2014/main" id="{A8411BDE-5C9B-4C6F-BA6A-E4C4057D5C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40" name="مربع نص 2">
          <a:extLst>
            <a:ext uri="{FF2B5EF4-FFF2-40B4-BE49-F238E27FC236}">
              <a16:creationId xmlns:a16="http://schemas.microsoft.com/office/drawing/2014/main" id="{238C09AA-D6E6-4BD0-AFA0-F0994259B11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41" name="مربع نص 2">
          <a:extLst>
            <a:ext uri="{FF2B5EF4-FFF2-40B4-BE49-F238E27FC236}">
              <a16:creationId xmlns:a16="http://schemas.microsoft.com/office/drawing/2014/main" id="{0C503267-B78B-4133-BFFD-44255511A97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42" name="مربع نص 2">
          <a:extLst>
            <a:ext uri="{FF2B5EF4-FFF2-40B4-BE49-F238E27FC236}">
              <a16:creationId xmlns:a16="http://schemas.microsoft.com/office/drawing/2014/main" id="{07486DE3-AF2E-432D-85DD-9277F2BA879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43" name="مربع نص 2">
          <a:extLst>
            <a:ext uri="{FF2B5EF4-FFF2-40B4-BE49-F238E27FC236}">
              <a16:creationId xmlns:a16="http://schemas.microsoft.com/office/drawing/2014/main" id="{FF420DC4-DD5D-468F-A1E0-8B4A316658F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44" name="مربع نص 2">
          <a:extLst>
            <a:ext uri="{FF2B5EF4-FFF2-40B4-BE49-F238E27FC236}">
              <a16:creationId xmlns:a16="http://schemas.microsoft.com/office/drawing/2014/main" id="{72C3D9AF-2A00-4660-870F-3A683AB604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45" name="مربع نص 2">
          <a:extLst>
            <a:ext uri="{FF2B5EF4-FFF2-40B4-BE49-F238E27FC236}">
              <a16:creationId xmlns:a16="http://schemas.microsoft.com/office/drawing/2014/main" id="{9B2E15AC-E77B-4A84-B078-D7616040BC7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46" name="مربع نص 2">
          <a:extLst>
            <a:ext uri="{FF2B5EF4-FFF2-40B4-BE49-F238E27FC236}">
              <a16:creationId xmlns:a16="http://schemas.microsoft.com/office/drawing/2014/main" id="{7F3E9838-C735-4142-9506-91C23A6A66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47" name="مربع نص 2">
          <a:extLst>
            <a:ext uri="{FF2B5EF4-FFF2-40B4-BE49-F238E27FC236}">
              <a16:creationId xmlns:a16="http://schemas.microsoft.com/office/drawing/2014/main" id="{1A82939F-6AD7-4164-9620-BBBE756D85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48" name="مربع نص 2">
          <a:extLst>
            <a:ext uri="{FF2B5EF4-FFF2-40B4-BE49-F238E27FC236}">
              <a16:creationId xmlns:a16="http://schemas.microsoft.com/office/drawing/2014/main" id="{CBF97152-7F9C-406B-A767-14FADE42D8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49" name="مربع نص 2">
          <a:extLst>
            <a:ext uri="{FF2B5EF4-FFF2-40B4-BE49-F238E27FC236}">
              <a16:creationId xmlns:a16="http://schemas.microsoft.com/office/drawing/2014/main" id="{49E81450-A2BE-4ED5-B8BC-B4F27AE9D2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50" name="مربع نص 2">
          <a:extLst>
            <a:ext uri="{FF2B5EF4-FFF2-40B4-BE49-F238E27FC236}">
              <a16:creationId xmlns:a16="http://schemas.microsoft.com/office/drawing/2014/main" id="{EBCA1918-4516-4913-A5B0-E00D09CBBF8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51" name="مربع نص 2">
          <a:extLst>
            <a:ext uri="{FF2B5EF4-FFF2-40B4-BE49-F238E27FC236}">
              <a16:creationId xmlns:a16="http://schemas.microsoft.com/office/drawing/2014/main" id="{37F68475-04E3-4FA1-A3EE-4849BA5FD5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52" name="مربع نص 2">
          <a:extLst>
            <a:ext uri="{FF2B5EF4-FFF2-40B4-BE49-F238E27FC236}">
              <a16:creationId xmlns:a16="http://schemas.microsoft.com/office/drawing/2014/main" id="{B2A5DB3F-BBC8-48C1-8220-C54A3829F1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53" name="مربع نص 2">
          <a:extLst>
            <a:ext uri="{FF2B5EF4-FFF2-40B4-BE49-F238E27FC236}">
              <a16:creationId xmlns:a16="http://schemas.microsoft.com/office/drawing/2014/main" id="{4893353E-40C6-427A-99B1-FB86752C0F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54" name="مربع نص 2">
          <a:extLst>
            <a:ext uri="{FF2B5EF4-FFF2-40B4-BE49-F238E27FC236}">
              <a16:creationId xmlns:a16="http://schemas.microsoft.com/office/drawing/2014/main" id="{A709E481-98CC-41E8-859F-58FE6202F1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55" name="مربع نص 2">
          <a:extLst>
            <a:ext uri="{FF2B5EF4-FFF2-40B4-BE49-F238E27FC236}">
              <a16:creationId xmlns:a16="http://schemas.microsoft.com/office/drawing/2014/main" id="{4EB3EEAA-5E12-4F96-9A97-4922CF13C81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56" name="مربع نص 2">
          <a:extLst>
            <a:ext uri="{FF2B5EF4-FFF2-40B4-BE49-F238E27FC236}">
              <a16:creationId xmlns:a16="http://schemas.microsoft.com/office/drawing/2014/main" id="{19F40096-2B78-45AC-81C9-709DD1CF8F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57" name="مربع نص 2">
          <a:extLst>
            <a:ext uri="{FF2B5EF4-FFF2-40B4-BE49-F238E27FC236}">
              <a16:creationId xmlns:a16="http://schemas.microsoft.com/office/drawing/2014/main" id="{0A9F6238-C04B-477E-8D20-5AB6C106725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58" name="مربع نص 2">
          <a:extLst>
            <a:ext uri="{FF2B5EF4-FFF2-40B4-BE49-F238E27FC236}">
              <a16:creationId xmlns:a16="http://schemas.microsoft.com/office/drawing/2014/main" id="{9F4854D8-85FC-4264-885B-D1645EE516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59" name="مربع نص 2">
          <a:extLst>
            <a:ext uri="{FF2B5EF4-FFF2-40B4-BE49-F238E27FC236}">
              <a16:creationId xmlns:a16="http://schemas.microsoft.com/office/drawing/2014/main" id="{2641DA0F-90AC-4C9C-BB91-6C413F81B64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60" name="مربع نص 2">
          <a:extLst>
            <a:ext uri="{FF2B5EF4-FFF2-40B4-BE49-F238E27FC236}">
              <a16:creationId xmlns:a16="http://schemas.microsoft.com/office/drawing/2014/main" id="{2D2F93AE-D227-4EAA-9E3A-F0C9C62698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61" name="مربع نص 2">
          <a:extLst>
            <a:ext uri="{FF2B5EF4-FFF2-40B4-BE49-F238E27FC236}">
              <a16:creationId xmlns:a16="http://schemas.microsoft.com/office/drawing/2014/main" id="{4BD416A6-30F1-45F3-87F1-5B3AB75EA9A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62" name="مربع نص 2">
          <a:extLst>
            <a:ext uri="{FF2B5EF4-FFF2-40B4-BE49-F238E27FC236}">
              <a16:creationId xmlns:a16="http://schemas.microsoft.com/office/drawing/2014/main" id="{920C1092-0DFF-4C7E-AD51-9C7C8C125B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63" name="مربع نص 2">
          <a:extLst>
            <a:ext uri="{FF2B5EF4-FFF2-40B4-BE49-F238E27FC236}">
              <a16:creationId xmlns:a16="http://schemas.microsoft.com/office/drawing/2014/main" id="{21FE8126-49A9-4A9B-93D8-8FB35E38241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64" name="مربع نص 2">
          <a:extLst>
            <a:ext uri="{FF2B5EF4-FFF2-40B4-BE49-F238E27FC236}">
              <a16:creationId xmlns:a16="http://schemas.microsoft.com/office/drawing/2014/main" id="{03ACE5A6-6AF0-4A10-82A9-A5BD8D84CB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65" name="مربع نص 2">
          <a:extLst>
            <a:ext uri="{FF2B5EF4-FFF2-40B4-BE49-F238E27FC236}">
              <a16:creationId xmlns:a16="http://schemas.microsoft.com/office/drawing/2014/main" id="{99317CD4-1D0E-4A07-B6D2-A096D1EC9BD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66" name="مربع نص 2">
          <a:extLst>
            <a:ext uri="{FF2B5EF4-FFF2-40B4-BE49-F238E27FC236}">
              <a16:creationId xmlns:a16="http://schemas.microsoft.com/office/drawing/2014/main" id="{FBDC0182-455A-45BF-87D4-5976FD0F98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67" name="مربع نص 2">
          <a:extLst>
            <a:ext uri="{FF2B5EF4-FFF2-40B4-BE49-F238E27FC236}">
              <a16:creationId xmlns:a16="http://schemas.microsoft.com/office/drawing/2014/main" id="{CAC19745-6845-4CA3-94DA-275D8FD6AB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68" name="مربع نص 2">
          <a:extLst>
            <a:ext uri="{FF2B5EF4-FFF2-40B4-BE49-F238E27FC236}">
              <a16:creationId xmlns:a16="http://schemas.microsoft.com/office/drawing/2014/main" id="{05EC4956-8A38-42EF-A1DD-90F061689B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69" name="مربع نص 2">
          <a:extLst>
            <a:ext uri="{FF2B5EF4-FFF2-40B4-BE49-F238E27FC236}">
              <a16:creationId xmlns:a16="http://schemas.microsoft.com/office/drawing/2014/main" id="{6C41DEB0-405A-4D8E-9AD8-D9287EEECE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70" name="مربع نص 2">
          <a:extLst>
            <a:ext uri="{FF2B5EF4-FFF2-40B4-BE49-F238E27FC236}">
              <a16:creationId xmlns:a16="http://schemas.microsoft.com/office/drawing/2014/main" id="{0F846190-5C1B-42A4-BEF2-E5A6B7421F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71" name="مربع نص 2">
          <a:extLst>
            <a:ext uri="{FF2B5EF4-FFF2-40B4-BE49-F238E27FC236}">
              <a16:creationId xmlns:a16="http://schemas.microsoft.com/office/drawing/2014/main" id="{E4028E9A-0CCA-4934-9DE8-EF8C02CA2B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72" name="مربع نص 2">
          <a:extLst>
            <a:ext uri="{FF2B5EF4-FFF2-40B4-BE49-F238E27FC236}">
              <a16:creationId xmlns:a16="http://schemas.microsoft.com/office/drawing/2014/main" id="{7822DDF7-F661-4E8B-9164-5DE17A74D7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73" name="مربع نص 2">
          <a:extLst>
            <a:ext uri="{FF2B5EF4-FFF2-40B4-BE49-F238E27FC236}">
              <a16:creationId xmlns:a16="http://schemas.microsoft.com/office/drawing/2014/main" id="{DE63E0CD-1A86-4436-AB1A-06A82DA79F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74" name="مربع نص 2">
          <a:extLst>
            <a:ext uri="{FF2B5EF4-FFF2-40B4-BE49-F238E27FC236}">
              <a16:creationId xmlns:a16="http://schemas.microsoft.com/office/drawing/2014/main" id="{9AE4F107-80DF-4C61-8D0D-A25688C5DA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75" name="مربع نص 2">
          <a:extLst>
            <a:ext uri="{FF2B5EF4-FFF2-40B4-BE49-F238E27FC236}">
              <a16:creationId xmlns:a16="http://schemas.microsoft.com/office/drawing/2014/main" id="{D40F6D44-4691-4659-9C55-DEA1705AFE5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76" name="مربع نص 2">
          <a:extLst>
            <a:ext uri="{FF2B5EF4-FFF2-40B4-BE49-F238E27FC236}">
              <a16:creationId xmlns:a16="http://schemas.microsoft.com/office/drawing/2014/main" id="{2B674DCD-CFDA-426E-9770-A9225B9E182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77" name="مربع نص 2">
          <a:extLst>
            <a:ext uri="{FF2B5EF4-FFF2-40B4-BE49-F238E27FC236}">
              <a16:creationId xmlns:a16="http://schemas.microsoft.com/office/drawing/2014/main" id="{995EF570-D7A7-46B6-A68A-0726F332A97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78" name="مربع نص 2">
          <a:extLst>
            <a:ext uri="{FF2B5EF4-FFF2-40B4-BE49-F238E27FC236}">
              <a16:creationId xmlns:a16="http://schemas.microsoft.com/office/drawing/2014/main" id="{575F6EB0-5597-4637-B29F-7DFF23B42B8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79" name="مربع نص 2">
          <a:extLst>
            <a:ext uri="{FF2B5EF4-FFF2-40B4-BE49-F238E27FC236}">
              <a16:creationId xmlns:a16="http://schemas.microsoft.com/office/drawing/2014/main" id="{ECF2ED47-6715-4E8E-BE2A-D285F7DE357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80" name="مربع نص 2">
          <a:extLst>
            <a:ext uri="{FF2B5EF4-FFF2-40B4-BE49-F238E27FC236}">
              <a16:creationId xmlns:a16="http://schemas.microsoft.com/office/drawing/2014/main" id="{5D41D3F4-D36B-407A-AF0D-D12A7B129C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81" name="مربع نص 2">
          <a:extLst>
            <a:ext uri="{FF2B5EF4-FFF2-40B4-BE49-F238E27FC236}">
              <a16:creationId xmlns:a16="http://schemas.microsoft.com/office/drawing/2014/main" id="{02E6D5C5-E458-44D9-990B-84AFFB8BDA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82" name="مربع نص 2">
          <a:extLst>
            <a:ext uri="{FF2B5EF4-FFF2-40B4-BE49-F238E27FC236}">
              <a16:creationId xmlns:a16="http://schemas.microsoft.com/office/drawing/2014/main" id="{613CC63C-7C31-4948-ACA1-D0657C6B40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83" name="مربع نص 2">
          <a:extLst>
            <a:ext uri="{FF2B5EF4-FFF2-40B4-BE49-F238E27FC236}">
              <a16:creationId xmlns:a16="http://schemas.microsoft.com/office/drawing/2014/main" id="{E69A5BE3-3CC0-43C1-8717-3B20F9BEF58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84" name="مربع نص 2">
          <a:extLst>
            <a:ext uri="{FF2B5EF4-FFF2-40B4-BE49-F238E27FC236}">
              <a16:creationId xmlns:a16="http://schemas.microsoft.com/office/drawing/2014/main" id="{34843990-974D-412F-9AE9-8DA4A49C10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85" name="مربع نص 2">
          <a:extLst>
            <a:ext uri="{FF2B5EF4-FFF2-40B4-BE49-F238E27FC236}">
              <a16:creationId xmlns:a16="http://schemas.microsoft.com/office/drawing/2014/main" id="{959D3D00-AF07-4362-A53F-D4A78803B5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86" name="مربع نص 2">
          <a:extLst>
            <a:ext uri="{FF2B5EF4-FFF2-40B4-BE49-F238E27FC236}">
              <a16:creationId xmlns:a16="http://schemas.microsoft.com/office/drawing/2014/main" id="{8576AC2D-18CB-45C3-9595-8B660071E6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87" name="مربع نص 2">
          <a:extLst>
            <a:ext uri="{FF2B5EF4-FFF2-40B4-BE49-F238E27FC236}">
              <a16:creationId xmlns:a16="http://schemas.microsoft.com/office/drawing/2014/main" id="{88BB3751-9052-42CC-B66C-E19C2CDEC0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88" name="مربع نص 2">
          <a:extLst>
            <a:ext uri="{FF2B5EF4-FFF2-40B4-BE49-F238E27FC236}">
              <a16:creationId xmlns:a16="http://schemas.microsoft.com/office/drawing/2014/main" id="{1FD5199A-1EEA-4D99-AE07-E64B884C6B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89" name="مربع نص 2">
          <a:extLst>
            <a:ext uri="{FF2B5EF4-FFF2-40B4-BE49-F238E27FC236}">
              <a16:creationId xmlns:a16="http://schemas.microsoft.com/office/drawing/2014/main" id="{A00A4C0E-A35E-4530-9FB1-C20064717D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90" name="مربع نص 2">
          <a:extLst>
            <a:ext uri="{FF2B5EF4-FFF2-40B4-BE49-F238E27FC236}">
              <a16:creationId xmlns:a16="http://schemas.microsoft.com/office/drawing/2014/main" id="{F6A4F31A-59BC-48AB-9856-9ABE6E4D6F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91" name="مربع نص 2">
          <a:extLst>
            <a:ext uri="{FF2B5EF4-FFF2-40B4-BE49-F238E27FC236}">
              <a16:creationId xmlns:a16="http://schemas.microsoft.com/office/drawing/2014/main" id="{27694599-0372-4FAB-97FB-2D537481464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92" name="مربع نص 2">
          <a:extLst>
            <a:ext uri="{FF2B5EF4-FFF2-40B4-BE49-F238E27FC236}">
              <a16:creationId xmlns:a16="http://schemas.microsoft.com/office/drawing/2014/main" id="{50257B4B-4E9F-4351-BCC9-04A90E76E9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93" name="مربع نص 2">
          <a:extLst>
            <a:ext uri="{FF2B5EF4-FFF2-40B4-BE49-F238E27FC236}">
              <a16:creationId xmlns:a16="http://schemas.microsoft.com/office/drawing/2014/main" id="{00268A8F-D932-4184-9852-12DC29C82F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94" name="مربع نص 2">
          <a:extLst>
            <a:ext uri="{FF2B5EF4-FFF2-40B4-BE49-F238E27FC236}">
              <a16:creationId xmlns:a16="http://schemas.microsoft.com/office/drawing/2014/main" id="{7F27E74E-66B6-4310-BE17-88DFE4CD2F3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95" name="مربع نص 2">
          <a:extLst>
            <a:ext uri="{FF2B5EF4-FFF2-40B4-BE49-F238E27FC236}">
              <a16:creationId xmlns:a16="http://schemas.microsoft.com/office/drawing/2014/main" id="{F7C84621-8F0F-4600-93D3-01085B7C11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96" name="مربع نص 2">
          <a:extLst>
            <a:ext uri="{FF2B5EF4-FFF2-40B4-BE49-F238E27FC236}">
              <a16:creationId xmlns:a16="http://schemas.microsoft.com/office/drawing/2014/main" id="{BD373107-F032-4ABB-948E-BB3C8720A26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97" name="مربع نص 2">
          <a:extLst>
            <a:ext uri="{FF2B5EF4-FFF2-40B4-BE49-F238E27FC236}">
              <a16:creationId xmlns:a16="http://schemas.microsoft.com/office/drawing/2014/main" id="{095A21A3-D239-4784-8EBC-24B2306579A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98" name="مربع نص 2">
          <a:extLst>
            <a:ext uri="{FF2B5EF4-FFF2-40B4-BE49-F238E27FC236}">
              <a16:creationId xmlns:a16="http://schemas.microsoft.com/office/drawing/2014/main" id="{B2548DD0-56F5-4D6D-8548-6187E9F152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699" name="مربع نص 2">
          <a:extLst>
            <a:ext uri="{FF2B5EF4-FFF2-40B4-BE49-F238E27FC236}">
              <a16:creationId xmlns:a16="http://schemas.microsoft.com/office/drawing/2014/main" id="{86142F4B-E38D-42A7-813B-3131B7234F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00" name="مربع نص 2">
          <a:extLst>
            <a:ext uri="{FF2B5EF4-FFF2-40B4-BE49-F238E27FC236}">
              <a16:creationId xmlns:a16="http://schemas.microsoft.com/office/drawing/2014/main" id="{6A2DA9BB-1443-4555-8A47-19C6D3634E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01" name="مربع نص 2">
          <a:extLst>
            <a:ext uri="{FF2B5EF4-FFF2-40B4-BE49-F238E27FC236}">
              <a16:creationId xmlns:a16="http://schemas.microsoft.com/office/drawing/2014/main" id="{605115E6-A779-40B6-A88E-95ECE3130C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02" name="مربع نص 2">
          <a:extLst>
            <a:ext uri="{FF2B5EF4-FFF2-40B4-BE49-F238E27FC236}">
              <a16:creationId xmlns:a16="http://schemas.microsoft.com/office/drawing/2014/main" id="{E2101306-485D-4C4D-8E1A-55F070A1DEE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03" name="مربع نص 2">
          <a:extLst>
            <a:ext uri="{FF2B5EF4-FFF2-40B4-BE49-F238E27FC236}">
              <a16:creationId xmlns:a16="http://schemas.microsoft.com/office/drawing/2014/main" id="{E7B826D0-497C-4568-8102-DEF491DD8D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04" name="مربع نص 2">
          <a:extLst>
            <a:ext uri="{FF2B5EF4-FFF2-40B4-BE49-F238E27FC236}">
              <a16:creationId xmlns:a16="http://schemas.microsoft.com/office/drawing/2014/main" id="{46F653CE-3162-4E06-8639-6A6B5EB8B6F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05" name="مربع نص 2">
          <a:extLst>
            <a:ext uri="{FF2B5EF4-FFF2-40B4-BE49-F238E27FC236}">
              <a16:creationId xmlns:a16="http://schemas.microsoft.com/office/drawing/2014/main" id="{1AA78009-3025-4217-85BB-CCB8B014E7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06" name="مربع نص 2">
          <a:extLst>
            <a:ext uri="{FF2B5EF4-FFF2-40B4-BE49-F238E27FC236}">
              <a16:creationId xmlns:a16="http://schemas.microsoft.com/office/drawing/2014/main" id="{080F6254-CFE6-4D8C-AE93-E205D5D00C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07" name="مربع نص 2">
          <a:extLst>
            <a:ext uri="{FF2B5EF4-FFF2-40B4-BE49-F238E27FC236}">
              <a16:creationId xmlns:a16="http://schemas.microsoft.com/office/drawing/2014/main" id="{9470FD22-B746-4F12-91C2-4E2A1D25D9E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08" name="مربع نص 2">
          <a:extLst>
            <a:ext uri="{FF2B5EF4-FFF2-40B4-BE49-F238E27FC236}">
              <a16:creationId xmlns:a16="http://schemas.microsoft.com/office/drawing/2014/main" id="{E95DC89F-CCAC-44B1-B4FC-6BAC8ED5B9F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09" name="مربع نص 2">
          <a:extLst>
            <a:ext uri="{FF2B5EF4-FFF2-40B4-BE49-F238E27FC236}">
              <a16:creationId xmlns:a16="http://schemas.microsoft.com/office/drawing/2014/main" id="{7634F492-3F8E-4B25-9979-B5F467ADF0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10" name="مربع نص 2">
          <a:extLst>
            <a:ext uri="{FF2B5EF4-FFF2-40B4-BE49-F238E27FC236}">
              <a16:creationId xmlns:a16="http://schemas.microsoft.com/office/drawing/2014/main" id="{A2F50168-C2DA-447C-9DC0-0B535AE625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11" name="مربع نص 2">
          <a:extLst>
            <a:ext uri="{FF2B5EF4-FFF2-40B4-BE49-F238E27FC236}">
              <a16:creationId xmlns:a16="http://schemas.microsoft.com/office/drawing/2014/main" id="{9C3A0BD1-0B45-4A4C-8904-AC93942E36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12" name="مربع نص 2">
          <a:extLst>
            <a:ext uri="{FF2B5EF4-FFF2-40B4-BE49-F238E27FC236}">
              <a16:creationId xmlns:a16="http://schemas.microsoft.com/office/drawing/2014/main" id="{274C54D3-C461-4BC7-B368-4FCD4C8957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13" name="مربع نص 2">
          <a:extLst>
            <a:ext uri="{FF2B5EF4-FFF2-40B4-BE49-F238E27FC236}">
              <a16:creationId xmlns:a16="http://schemas.microsoft.com/office/drawing/2014/main" id="{E6B30BD7-7919-4FB3-8A1F-F3C364CA9C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14" name="مربع نص 2">
          <a:extLst>
            <a:ext uri="{FF2B5EF4-FFF2-40B4-BE49-F238E27FC236}">
              <a16:creationId xmlns:a16="http://schemas.microsoft.com/office/drawing/2014/main" id="{C9FDBE5A-5E20-4C06-AA7F-A19D89F6EA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15" name="مربع نص 2">
          <a:extLst>
            <a:ext uri="{FF2B5EF4-FFF2-40B4-BE49-F238E27FC236}">
              <a16:creationId xmlns:a16="http://schemas.microsoft.com/office/drawing/2014/main" id="{59418854-9A1E-4B5E-81A4-B9F5395CE6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16" name="مربع نص 2">
          <a:extLst>
            <a:ext uri="{FF2B5EF4-FFF2-40B4-BE49-F238E27FC236}">
              <a16:creationId xmlns:a16="http://schemas.microsoft.com/office/drawing/2014/main" id="{3B3AE139-0164-4334-9661-0EFF3EC2C5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17" name="مربع نص 2">
          <a:extLst>
            <a:ext uri="{FF2B5EF4-FFF2-40B4-BE49-F238E27FC236}">
              <a16:creationId xmlns:a16="http://schemas.microsoft.com/office/drawing/2014/main" id="{DCA455D7-C683-480C-A231-C67C740384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18" name="مربع نص 2">
          <a:extLst>
            <a:ext uri="{FF2B5EF4-FFF2-40B4-BE49-F238E27FC236}">
              <a16:creationId xmlns:a16="http://schemas.microsoft.com/office/drawing/2014/main" id="{A8157FDA-D09F-4F9A-91FC-52A64B6EEBF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19" name="مربع نص 2">
          <a:extLst>
            <a:ext uri="{FF2B5EF4-FFF2-40B4-BE49-F238E27FC236}">
              <a16:creationId xmlns:a16="http://schemas.microsoft.com/office/drawing/2014/main" id="{C7CC9FAD-03A4-4A9C-94BD-F9D4B47082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20" name="مربع نص 2">
          <a:extLst>
            <a:ext uri="{FF2B5EF4-FFF2-40B4-BE49-F238E27FC236}">
              <a16:creationId xmlns:a16="http://schemas.microsoft.com/office/drawing/2014/main" id="{A851283C-016C-47A4-995D-F350B8AEA1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21" name="مربع نص 2">
          <a:extLst>
            <a:ext uri="{FF2B5EF4-FFF2-40B4-BE49-F238E27FC236}">
              <a16:creationId xmlns:a16="http://schemas.microsoft.com/office/drawing/2014/main" id="{313B81E8-ADB7-4C1F-8688-98E2AC0E2A6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22" name="مربع نص 2">
          <a:extLst>
            <a:ext uri="{FF2B5EF4-FFF2-40B4-BE49-F238E27FC236}">
              <a16:creationId xmlns:a16="http://schemas.microsoft.com/office/drawing/2014/main" id="{6B7FE19E-85DE-42ED-A050-F26ADDD253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23" name="مربع نص 2">
          <a:extLst>
            <a:ext uri="{FF2B5EF4-FFF2-40B4-BE49-F238E27FC236}">
              <a16:creationId xmlns:a16="http://schemas.microsoft.com/office/drawing/2014/main" id="{EE9B5258-3B4E-4A4B-B801-B54B4493E6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24" name="مربع نص 2">
          <a:extLst>
            <a:ext uri="{FF2B5EF4-FFF2-40B4-BE49-F238E27FC236}">
              <a16:creationId xmlns:a16="http://schemas.microsoft.com/office/drawing/2014/main" id="{BEB9EB38-5AFD-4C65-B740-4106D185819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25" name="مربع نص 2">
          <a:extLst>
            <a:ext uri="{FF2B5EF4-FFF2-40B4-BE49-F238E27FC236}">
              <a16:creationId xmlns:a16="http://schemas.microsoft.com/office/drawing/2014/main" id="{3552874E-54FA-4272-8640-172C5E79F25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26" name="مربع نص 2">
          <a:extLst>
            <a:ext uri="{FF2B5EF4-FFF2-40B4-BE49-F238E27FC236}">
              <a16:creationId xmlns:a16="http://schemas.microsoft.com/office/drawing/2014/main" id="{FED4A61D-B048-4ABB-AA81-B207748A405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27" name="مربع نص 2">
          <a:extLst>
            <a:ext uri="{FF2B5EF4-FFF2-40B4-BE49-F238E27FC236}">
              <a16:creationId xmlns:a16="http://schemas.microsoft.com/office/drawing/2014/main" id="{1948E0F3-34DF-48AA-8996-1120FE7BF9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28" name="مربع نص 2">
          <a:extLst>
            <a:ext uri="{FF2B5EF4-FFF2-40B4-BE49-F238E27FC236}">
              <a16:creationId xmlns:a16="http://schemas.microsoft.com/office/drawing/2014/main" id="{2267089C-00F4-446C-8442-4A16106B059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29" name="مربع نص 2">
          <a:extLst>
            <a:ext uri="{FF2B5EF4-FFF2-40B4-BE49-F238E27FC236}">
              <a16:creationId xmlns:a16="http://schemas.microsoft.com/office/drawing/2014/main" id="{E781D954-9068-4BCC-BDD3-951C83228A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30" name="مربع نص 2">
          <a:extLst>
            <a:ext uri="{FF2B5EF4-FFF2-40B4-BE49-F238E27FC236}">
              <a16:creationId xmlns:a16="http://schemas.microsoft.com/office/drawing/2014/main" id="{38C85CDA-C4AC-4A9D-A6D3-AFC1EDE71A5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31" name="مربع نص 2">
          <a:extLst>
            <a:ext uri="{FF2B5EF4-FFF2-40B4-BE49-F238E27FC236}">
              <a16:creationId xmlns:a16="http://schemas.microsoft.com/office/drawing/2014/main" id="{BADCB6F0-AF34-4237-8397-222FC54152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32" name="مربع نص 2">
          <a:extLst>
            <a:ext uri="{FF2B5EF4-FFF2-40B4-BE49-F238E27FC236}">
              <a16:creationId xmlns:a16="http://schemas.microsoft.com/office/drawing/2014/main" id="{54B71918-9027-4938-899F-5E287BA593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33" name="مربع نص 2">
          <a:extLst>
            <a:ext uri="{FF2B5EF4-FFF2-40B4-BE49-F238E27FC236}">
              <a16:creationId xmlns:a16="http://schemas.microsoft.com/office/drawing/2014/main" id="{E47A8170-FFA7-4123-9008-3DE56D42D21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34" name="مربع نص 2">
          <a:extLst>
            <a:ext uri="{FF2B5EF4-FFF2-40B4-BE49-F238E27FC236}">
              <a16:creationId xmlns:a16="http://schemas.microsoft.com/office/drawing/2014/main" id="{66214EB9-E5D4-4823-8A0A-2482042397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35" name="مربع نص 2">
          <a:extLst>
            <a:ext uri="{FF2B5EF4-FFF2-40B4-BE49-F238E27FC236}">
              <a16:creationId xmlns:a16="http://schemas.microsoft.com/office/drawing/2014/main" id="{073B6B37-F05D-40F8-821D-004171A6A45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36" name="مربع نص 2">
          <a:extLst>
            <a:ext uri="{FF2B5EF4-FFF2-40B4-BE49-F238E27FC236}">
              <a16:creationId xmlns:a16="http://schemas.microsoft.com/office/drawing/2014/main" id="{865C9F72-F06C-4191-8C8C-9AF0EFD183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37" name="مربع نص 2">
          <a:extLst>
            <a:ext uri="{FF2B5EF4-FFF2-40B4-BE49-F238E27FC236}">
              <a16:creationId xmlns:a16="http://schemas.microsoft.com/office/drawing/2014/main" id="{FF4484C2-B19A-448D-B858-16141F8660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38" name="مربع نص 2">
          <a:extLst>
            <a:ext uri="{FF2B5EF4-FFF2-40B4-BE49-F238E27FC236}">
              <a16:creationId xmlns:a16="http://schemas.microsoft.com/office/drawing/2014/main" id="{72782BBC-7246-4C83-A9BE-FCB2CA5F863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39" name="مربع نص 2">
          <a:extLst>
            <a:ext uri="{FF2B5EF4-FFF2-40B4-BE49-F238E27FC236}">
              <a16:creationId xmlns:a16="http://schemas.microsoft.com/office/drawing/2014/main" id="{826CB662-DD99-49A0-88DA-0FA04917B5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40" name="مربع نص 2">
          <a:extLst>
            <a:ext uri="{FF2B5EF4-FFF2-40B4-BE49-F238E27FC236}">
              <a16:creationId xmlns:a16="http://schemas.microsoft.com/office/drawing/2014/main" id="{53B92A26-4D7D-4080-B499-5F06D5B0B3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41" name="مربع نص 2">
          <a:extLst>
            <a:ext uri="{FF2B5EF4-FFF2-40B4-BE49-F238E27FC236}">
              <a16:creationId xmlns:a16="http://schemas.microsoft.com/office/drawing/2014/main" id="{35862C2A-ED57-4A66-819C-DC1ACC8CE3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42" name="مربع نص 2">
          <a:extLst>
            <a:ext uri="{FF2B5EF4-FFF2-40B4-BE49-F238E27FC236}">
              <a16:creationId xmlns:a16="http://schemas.microsoft.com/office/drawing/2014/main" id="{779BA72B-B08D-4BA2-9817-1444E2D5AC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43" name="مربع نص 2">
          <a:extLst>
            <a:ext uri="{FF2B5EF4-FFF2-40B4-BE49-F238E27FC236}">
              <a16:creationId xmlns:a16="http://schemas.microsoft.com/office/drawing/2014/main" id="{3CBD3714-7280-4AD7-9798-19FF34BCBB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44" name="مربع نص 2">
          <a:extLst>
            <a:ext uri="{FF2B5EF4-FFF2-40B4-BE49-F238E27FC236}">
              <a16:creationId xmlns:a16="http://schemas.microsoft.com/office/drawing/2014/main" id="{F1C21B94-09A9-4B44-A20C-0AAEFA2B46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45" name="مربع نص 2">
          <a:extLst>
            <a:ext uri="{FF2B5EF4-FFF2-40B4-BE49-F238E27FC236}">
              <a16:creationId xmlns:a16="http://schemas.microsoft.com/office/drawing/2014/main" id="{58B3BA27-8E77-4895-BA8C-26145BEAA4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46" name="مربع نص 2">
          <a:extLst>
            <a:ext uri="{FF2B5EF4-FFF2-40B4-BE49-F238E27FC236}">
              <a16:creationId xmlns:a16="http://schemas.microsoft.com/office/drawing/2014/main" id="{24E2C546-2B17-443A-A16A-19A504B02D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47" name="مربع نص 2">
          <a:extLst>
            <a:ext uri="{FF2B5EF4-FFF2-40B4-BE49-F238E27FC236}">
              <a16:creationId xmlns:a16="http://schemas.microsoft.com/office/drawing/2014/main" id="{EB89CB22-84C7-46E2-A1D0-39A21B730A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48" name="مربع نص 2">
          <a:extLst>
            <a:ext uri="{FF2B5EF4-FFF2-40B4-BE49-F238E27FC236}">
              <a16:creationId xmlns:a16="http://schemas.microsoft.com/office/drawing/2014/main" id="{55D1AC8A-0976-49EE-BCB3-1BEFE33E9B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49" name="مربع نص 2">
          <a:extLst>
            <a:ext uri="{FF2B5EF4-FFF2-40B4-BE49-F238E27FC236}">
              <a16:creationId xmlns:a16="http://schemas.microsoft.com/office/drawing/2014/main" id="{B13BFC7C-FFF2-4262-8D6D-84B11CC9DA9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50" name="مربع نص 2">
          <a:extLst>
            <a:ext uri="{FF2B5EF4-FFF2-40B4-BE49-F238E27FC236}">
              <a16:creationId xmlns:a16="http://schemas.microsoft.com/office/drawing/2014/main" id="{93B4D86D-60B3-4A2B-928F-9EE659E6D1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51" name="مربع نص 2">
          <a:extLst>
            <a:ext uri="{FF2B5EF4-FFF2-40B4-BE49-F238E27FC236}">
              <a16:creationId xmlns:a16="http://schemas.microsoft.com/office/drawing/2014/main" id="{5741BC7C-28E3-4369-9524-DF994EC8D9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52" name="مربع نص 2">
          <a:extLst>
            <a:ext uri="{FF2B5EF4-FFF2-40B4-BE49-F238E27FC236}">
              <a16:creationId xmlns:a16="http://schemas.microsoft.com/office/drawing/2014/main" id="{5DE29041-C00D-4FC1-AFBD-759F4838D4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53" name="مربع نص 2">
          <a:extLst>
            <a:ext uri="{FF2B5EF4-FFF2-40B4-BE49-F238E27FC236}">
              <a16:creationId xmlns:a16="http://schemas.microsoft.com/office/drawing/2014/main" id="{BC20CB24-7902-4784-9285-1ECAE996B5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54" name="مربع نص 2">
          <a:extLst>
            <a:ext uri="{FF2B5EF4-FFF2-40B4-BE49-F238E27FC236}">
              <a16:creationId xmlns:a16="http://schemas.microsoft.com/office/drawing/2014/main" id="{8EB4A0E4-9004-4223-BFCA-0D37F37E7B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55" name="مربع نص 2">
          <a:extLst>
            <a:ext uri="{FF2B5EF4-FFF2-40B4-BE49-F238E27FC236}">
              <a16:creationId xmlns:a16="http://schemas.microsoft.com/office/drawing/2014/main" id="{0F2D3E7B-C7C5-4683-B83C-86DCE9E549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56" name="مربع نص 2">
          <a:extLst>
            <a:ext uri="{FF2B5EF4-FFF2-40B4-BE49-F238E27FC236}">
              <a16:creationId xmlns:a16="http://schemas.microsoft.com/office/drawing/2014/main" id="{F0137C1E-22B1-484E-905B-ACE370D590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57" name="مربع نص 2">
          <a:extLst>
            <a:ext uri="{FF2B5EF4-FFF2-40B4-BE49-F238E27FC236}">
              <a16:creationId xmlns:a16="http://schemas.microsoft.com/office/drawing/2014/main" id="{CC0DE7D0-4A08-4406-BB00-2ACB040B191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58" name="مربع نص 2">
          <a:extLst>
            <a:ext uri="{FF2B5EF4-FFF2-40B4-BE49-F238E27FC236}">
              <a16:creationId xmlns:a16="http://schemas.microsoft.com/office/drawing/2014/main" id="{100C8F3C-3902-4745-85C5-78B8B315C9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59" name="مربع نص 2">
          <a:extLst>
            <a:ext uri="{FF2B5EF4-FFF2-40B4-BE49-F238E27FC236}">
              <a16:creationId xmlns:a16="http://schemas.microsoft.com/office/drawing/2014/main" id="{E29518F0-A786-436F-9437-F2753D0F69C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60" name="مربع نص 2">
          <a:extLst>
            <a:ext uri="{FF2B5EF4-FFF2-40B4-BE49-F238E27FC236}">
              <a16:creationId xmlns:a16="http://schemas.microsoft.com/office/drawing/2014/main" id="{C7ADA229-CD82-40C4-8629-18C3E8D0B05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61" name="مربع نص 2">
          <a:extLst>
            <a:ext uri="{FF2B5EF4-FFF2-40B4-BE49-F238E27FC236}">
              <a16:creationId xmlns:a16="http://schemas.microsoft.com/office/drawing/2014/main" id="{0FFBA550-BE4B-4C99-939C-929BB1C3F4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62" name="مربع نص 2">
          <a:extLst>
            <a:ext uri="{FF2B5EF4-FFF2-40B4-BE49-F238E27FC236}">
              <a16:creationId xmlns:a16="http://schemas.microsoft.com/office/drawing/2014/main" id="{3DB4D816-55A3-4187-B223-07786BE87E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63" name="مربع نص 2">
          <a:extLst>
            <a:ext uri="{FF2B5EF4-FFF2-40B4-BE49-F238E27FC236}">
              <a16:creationId xmlns:a16="http://schemas.microsoft.com/office/drawing/2014/main" id="{4465F6F8-BC04-44C5-8A7D-DD35E84FDF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64" name="مربع نص 2">
          <a:extLst>
            <a:ext uri="{FF2B5EF4-FFF2-40B4-BE49-F238E27FC236}">
              <a16:creationId xmlns:a16="http://schemas.microsoft.com/office/drawing/2014/main" id="{F693B6EF-47D1-4C31-8FCC-712EDBEF0A9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65" name="مربع نص 2">
          <a:extLst>
            <a:ext uri="{FF2B5EF4-FFF2-40B4-BE49-F238E27FC236}">
              <a16:creationId xmlns:a16="http://schemas.microsoft.com/office/drawing/2014/main" id="{C2C59104-692F-4F79-8DFC-AD2E81A3CC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66" name="مربع نص 2">
          <a:extLst>
            <a:ext uri="{FF2B5EF4-FFF2-40B4-BE49-F238E27FC236}">
              <a16:creationId xmlns:a16="http://schemas.microsoft.com/office/drawing/2014/main" id="{21570118-D201-4AE0-8396-8DE6622CE6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67" name="مربع نص 2">
          <a:extLst>
            <a:ext uri="{FF2B5EF4-FFF2-40B4-BE49-F238E27FC236}">
              <a16:creationId xmlns:a16="http://schemas.microsoft.com/office/drawing/2014/main" id="{88380727-849B-4625-B8FB-4CB8E3E7DC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68" name="مربع نص 2">
          <a:extLst>
            <a:ext uri="{FF2B5EF4-FFF2-40B4-BE49-F238E27FC236}">
              <a16:creationId xmlns:a16="http://schemas.microsoft.com/office/drawing/2014/main" id="{C5E25BC8-BC5D-49A5-857A-563CF44CAE1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69" name="مربع نص 2">
          <a:extLst>
            <a:ext uri="{FF2B5EF4-FFF2-40B4-BE49-F238E27FC236}">
              <a16:creationId xmlns:a16="http://schemas.microsoft.com/office/drawing/2014/main" id="{2892C2A8-43FE-4D50-9F98-012DDA1389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70" name="مربع نص 2">
          <a:extLst>
            <a:ext uri="{FF2B5EF4-FFF2-40B4-BE49-F238E27FC236}">
              <a16:creationId xmlns:a16="http://schemas.microsoft.com/office/drawing/2014/main" id="{B59C5955-31AB-48FF-BC0F-08A128459BB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71" name="مربع نص 2">
          <a:extLst>
            <a:ext uri="{FF2B5EF4-FFF2-40B4-BE49-F238E27FC236}">
              <a16:creationId xmlns:a16="http://schemas.microsoft.com/office/drawing/2014/main" id="{AE4AA8FF-169A-41FB-9593-AF3223C8397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72" name="مربع نص 2">
          <a:extLst>
            <a:ext uri="{FF2B5EF4-FFF2-40B4-BE49-F238E27FC236}">
              <a16:creationId xmlns:a16="http://schemas.microsoft.com/office/drawing/2014/main" id="{2EA07B82-F185-40F8-8112-5126D88A3BF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73" name="مربع نص 2">
          <a:extLst>
            <a:ext uri="{FF2B5EF4-FFF2-40B4-BE49-F238E27FC236}">
              <a16:creationId xmlns:a16="http://schemas.microsoft.com/office/drawing/2014/main" id="{98CE4CCE-7A25-468A-A6DB-F18F6C29A1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74" name="مربع نص 2">
          <a:extLst>
            <a:ext uri="{FF2B5EF4-FFF2-40B4-BE49-F238E27FC236}">
              <a16:creationId xmlns:a16="http://schemas.microsoft.com/office/drawing/2014/main" id="{A7404867-C95C-4CD7-80B6-4B99FAC243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75" name="مربع نص 2">
          <a:extLst>
            <a:ext uri="{FF2B5EF4-FFF2-40B4-BE49-F238E27FC236}">
              <a16:creationId xmlns:a16="http://schemas.microsoft.com/office/drawing/2014/main" id="{FC58A728-5B39-4D3A-9772-108279D06B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76" name="مربع نص 2">
          <a:extLst>
            <a:ext uri="{FF2B5EF4-FFF2-40B4-BE49-F238E27FC236}">
              <a16:creationId xmlns:a16="http://schemas.microsoft.com/office/drawing/2014/main" id="{03CD4A4A-9AE1-4CEB-99B0-8A4136B29B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77" name="مربع نص 2">
          <a:extLst>
            <a:ext uri="{FF2B5EF4-FFF2-40B4-BE49-F238E27FC236}">
              <a16:creationId xmlns:a16="http://schemas.microsoft.com/office/drawing/2014/main" id="{24B8BF18-4131-44B0-8725-32D38BD960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78" name="مربع نص 2">
          <a:extLst>
            <a:ext uri="{FF2B5EF4-FFF2-40B4-BE49-F238E27FC236}">
              <a16:creationId xmlns:a16="http://schemas.microsoft.com/office/drawing/2014/main" id="{F96E4338-A051-4C99-8E76-0554382B2D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79" name="مربع نص 2">
          <a:extLst>
            <a:ext uri="{FF2B5EF4-FFF2-40B4-BE49-F238E27FC236}">
              <a16:creationId xmlns:a16="http://schemas.microsoft.com/office/drawing/2014/main" id="{5E359EC4-E8D8-4F4A-91BE-0991182902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80" name="مربع نص 2">
          <a:extLst>
            <a:ext uri="{FF2B5EF4-FFF2-40B4-BE49-F238E27FC236}">
              <a16:creationId xmlns:a16="http://schemas.microsoft.com/office/drawing/2014/main" id="{592420E4-65F7-461E-975B-9A5BA65AE2B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81" name="مربع نص 2">
          <a:extLst>
            <a:ext uri="{FF2B5EF4-FFF2-40B4-BE49-F238E27FC236}">
              <a16:creationId xmlns:a16="http://schemas.microsoft.com/office/drawing/2014/main" id="{4FAB2D5B-AE87-4D18-9B2B-9EC061F62A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82" name="مربع نص 2">
          <a:extLst>
            <a:ext uri="{FF2B5EF4-FFF2-40B4-BE49-F238E27FC236}">
              <a16:creationId xmlns:a16="http://schemas.microsoft.com/office/drawing/2014/main" id="{20DED696-DE51-4E3B-916D-DA9B5933CE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83" name="مربع نص 2">
          <a:extLst>
            <a:ext uri="{FF2B5EF4-FFF2-40B4-BE49-F238E27FC236}">
              <a16:creationId xmlns:a16="http://schemas.microsoft.com/office/drawing/2014/main" id="{E6BC882B-39F6-4BAE-84D2-54F8007A83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84" name="مربع نص 2">
          <a:extLst>
            <a:ext uri="{FF2B5EF4-FFF2-40B4-BE49-F238E27FC236}">
              <a16:creationId xmlns:a16="http://schemas.microsoft.com/office/drawing/2014/main" id="{AD1312C4-02FA-4CDD-8CEF-3D0A807424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85" name="مربع نص 2">
          <a:extLst>
            <a:ext uri="{FF2B5EF4-FFF2-40B4-BE49-F238E27FC236}">
              <a16:creationId xmlns:a16="http://schemas.microsoft.com/office/drawing/2014/main" id="{AFD455F6-25D9-460A-AE72-63341260C5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86" name="مربع نص 2">
          <a:extLst>
            <a:ext uri="{FF2B5EF4-FFF2-40B4-BE49-F238E27FC236}">
              <a16:creationId xmlns:a16="http://schemas.microsoft.com/office/drawing/2014/main" id="{9E045CF3-E6F5-46CB-820D-05A264A496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87" name="مربع نص 2">
          <a:extLst>
            <a:ext uri="{FF2B5EF4-FFF2-40B4-BE49-F238E27FC236}">
              <a16:creationId xmlns:a16="http://schemas.microsoft.com/office/drawing/2014/main" id="{1676AB73-9AE1-4C30-9DE3-EA125B933E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88" name="مربع نص 2">
          <a:extLst>
            <a:ext uri="{FF2B5EF4-FFF2-40B4-BE49-F238E27FC236}">
              <a16:creationId xmlns:a16="http://schemas.microsoft.com/office/drawing/2014/main" id="{CAA9D276-6B0A-40A2-B80C-3DE35198C0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89" name="مربع نص 2">
          <a:extLst>
            <a:ext uri="{FF2B5EF4-FFF2-40B4-BE49-F238E27FC236}">
              <a16:creationId xmlns:a16="http://schemas.microsoft.com/office/drawing/2014/main" id="{FA70B536-D99E-4247-9945-49218C50A97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90" name="مربع نص 2">
          <a:extLst>
            <a:ext uri="{FF2B5EF4-FFF2-40B4-BE49-F238E27FC236}">
              <a16:creationId xmlns:a16="http://schemas.microsoft.com/office/drawing/2014/main" id="{BCB17133-7875-4958-8670-76D8C85D0D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91" name="مربع نص 2">
          <a:extLst>
            <a:ext uri="{FF2B5EF4-FFF2-40B4-BE49-F238E27FC236}">
              <a16:creationId xmlns:a16="http://schemas.microsoft.com/office/drawing/2014/main" id="{63CB4D86-17AF-4F1C-9EF6-4E516E5406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92" name="مربع نص 2">
          <a:extLst>
            <a:ext uri="{FF2B5EF4-FFF2-40B4-BE49-F238E27FC236}">
              <a16:creationId xmlns:a16="http://schemas.microsoft.com/office/drawing/2014/main" id="{5E2D104B-5728-45B1-9409-2EA1FD2E989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93" name="مربع نص 2">
          <a:extLst>
            <a:ext uri="{FF2B5EF4-FFF2-40B4-BE49-F238E27FC236}">
              <a16:creationId xmlns:a16="http://schemas.microsoft.com/office/drawing/2014/main" id="{4AB7A3B5-803C-4F9A-8E9A-6834886EEF4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94" name="مربع نص 2">
          <a:extLst>
            <a:ext uri="{FF2B5EF4-FFF2-40B4-BE49-F238E27FC236}">
              <a16:creationId xmlns:a16="http://schemas.microsoft.com/office/drawing/2014/main" id="{BD7B0A91-15E3-4A31-BA4E-0414DD18A9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95" name="مربع نص 2">
          <a:extLst>
            <a:ext uri="{FF2B5EF4-FFF2-40B4-BE49-F238E27FC236}">
              <a16:creationId xmlns:a16="http://schemas.microsoft.com/office/drawing/2014/main" id="{C8AAED3E-CA83-4419-80CA-D808D3FCC0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96" name="مربع نص 2">
          <a:extLst>
            <a:ext uri="{FF2B5EF4-FFF2-40B4-BE49-F238E27FC236}">
              <a16:creationId xmlns:a16="http://schemas.microsoft.com/office/drawing/2014/main" id="{8D83D167-C998-4142-8CC6-2F5DDEA99E6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97" name="مربع نص 2">
          <a:extLst>
            <a:ext uri="{FF2B5EF4-FFF2-40B4-BE49-F238E27FC236}">
              <a16:creationId xmlns:a16="http://schemas.microsoft.com/office/drawing/2014/main" id="{FE42878F-E638-4DD5-A8DB-949DC2026D5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98" name="مربع نص 2">
          <a:extLst>
            <a:ext uri="{FF2B5EF4-FFF2-40B4-BE49-F238E27FC236}">
              <a16:creationId xmlns:a16="http://schemas.microsoft.com/office/drawing/2014/main" id="{05A9CE3E-CF5A-4EA5-A974-360A6596E6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799" name="مربع نص 2">
          <a:extLst>
            <a:ext uri="{FF2B5EF4-FFF2-40B4-BE49-F238E27FC236}">
              <a16:creationId xmlns:a16="http://schemas.microsoft.com/office/drawing/2014/main" id="{DAC5161F-47C6-4E27-82A8-5C8EEA247DB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00" name="مربع نص 2">
          <a:extLst>
            <a:ext uri="{FF2B5EF4-FFF2-40B4-BE49-F238E27FC236}">
              <a16:creationId xmlns:a16="http://schemas.microsoft.com/office/drawing/2014/main" id="{B915A76C-5A6A-48C0-842C-CF329D7181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01" name="مربع نص 2">
          <a:extLst>
            <a:ext uri="{FF2B5EF4-FFF2-40B4-BE49-F238E27FC236}">
              <a16:creationId xmlns:a16="http://schemas.microsoft.com/office/drawing/2014/main" id="{7B7FC79A-D32B-4BD3-9A85-C8D2E8D9A5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02" name="مربع نص 2">
          <a:extLst>
            <a:ext uri="{FF2B5EF4-FFF2-40B4-BE49-F238E27FC236}">
              <a16:creationId xmlns:a16="http://schemas.microsoft.com/office/drawing/2014/main" id="{057B9207-FD36-4990-9886-4A1CA2320F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03" name="مربع نص 2">
          <a:extLst>
            <a:ext uri="{FF2B5EF4-FFF2-40B4-BE49-F238E27FC236}">
              <a16:creationId xmlns:a16="http://schemas.microsoft.com/office/drawing/2014/main" id="{053C799D-7F20-4C36-BE14-B975096577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04" name="مربع نص 2">
          <a:extLst>
            <a:ext uri="{FF2B5EF4-FFF2-40B4-BE49-F238E27FC236}">
              <a16:creationId xmlns:a16="http://schemas.microsoft.com/office/drawing/2014/main" id="{AB0FAA03-0919-408E-80F8-4B7EF5993DB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05" name="مربع نص 2">
          <a:extLst>
            <a:ext uri="{FF2B5EF4-FFF2-40B4-BE49-F238E27FC236}">
              <a16:creationId xmlns:a16="http://schemas.microsoft.com/office/drawing/2014/main" id="{AA68793B-DB88-4271-9A2B-96771D3E24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06" name="مربع نص 2">
          <a:extLst>
            <a:ext uri="{FF2B5EF4-FFF2-40B4-BE49-F238E27FC236}">
              <a16:creationId xmlns:a16="http://schemas.microsoft.com/office/drawing/2014/main" id="{52CE1CA6-D417-445D-8AF6-6DFE9683ACF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07" name="مربع نص 2">
          <a:extLst>
            <a:ext uri="{FF2B5EF4-FFF2-40B4-BE49-F238E27FC236}">
              <a16:creationId xmlns:a16="http://schemas.microsoft.com/office/drawing/2014/main" id="{A84D0C0D-49DC-4030-BF73-09F3F6214D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08" name="مربع نص 2">
          <a:extLst>
            <a:ext uri="{FF2B5EF4-FFF2-40B4-BE49-F238E27FC236}">
              <a16:creationId xmlns:a16="http://schemas.microsoft.com/office/drawing/2014/main" id="{268FD64A-9FB6-4A16-921C-8D8BBA7E32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09" name="مربع نص 2">
          <a:extLst>
            <a:ext uri="{FF2B5EF4-FFF2-40B4-BE49-F238E27FC236}">
              <a16:creationId xmlns:a16="http://schemas.microsoft.com/office/drawing/2014/main" id="{35F6373C-616E-46FE-8A56-6611BF1628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10" name="مربع نص 2">
          <a:extLst>
            <a:ext uri="{FF2B5EF4-FFF2-40B4-BE49-F238E27FC236}">
              <a16:creationId xmlns:a16="http://schemas.microsoft.com/office/drawing/2014/main" id="{8E1A9177-9D65-4A51-A4E7-F333D9F8BB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11" name="مربع نص 2">
          <a:extLst>
            <a:ext uri="{FF2B5EF4-FFF2-40B4-BE49-F238E27FC236}">
              <a16:creationId xmlns:a16="http://schemas.microsoft.com/office/drawing/2014/main" id="{064E48F4-624D-4A1A-95DE-7CD59CBB9E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12" name="مربع نص 2">
          <a:extLst>
            <a:ext uri="{FF2B5EF4-FFF2-40B4-BE49-F238E27FC236}">
              <a16:creationId xmlns:a16="http://schemas.microsoft.com/office/drawing/2014/main" id="{87396EFB-F44E-44B9-8BD6-2525715C52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13" name="مربع نص 2">
          <a:extLst>
            <a:ext uri="{FF2B5EF4-FFF2-40B4-BE49-F238E27FC236}">
              <a16:creationId xmlns:a16="http://schemas.microsoft.com/office/drawing/2014/main" id="{E37B116B-5D11-4998-85CF-4D261044BE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14" name="مربع نص 2">
          <a:extLst>
            <a:ext uri="{FF2B5EF4-FFF2-40B4-BE49-F238E27FC236}">
              <a16:creationId xmlns:a16="http://schemas.microsoft.com/office/drawing/2014/main" id="{8C27C1A8-3723-414B-917D-920EDB97E1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15" name="مربع نص 2">
          <a:extLst>
            <a:ext uri="{FF2B5EF4-FFF2-40B4-BE49-F238E27FC236}">
              <a16:creationId xmlns:a16="http://schemas.microsoft.com/office/drawing/2014/main" id="{4CA8E665-0C70-416C-BD00-A4EDCA8112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16" name="مربع نص 2">
          <a:extLst>
            <a:ext uri="{FF2B5EF4-FFF2-40B4-BE49-F238E27FC236}">
              <a16:creationId xmlns:a16="http://schemas.microsoft.com/office/drawing/2014/main" id="{A73D024A-F9F3-4E84-99C1-EAA96E2D34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17" name="مربع نص 2">
          <a:extLst>
            <a:ext uri="{FF2B5EF4-FFF2-40B4-BE49-F238E27FC236}">
              <a16:creationId xmlns:a16="http://schemas.microsoft.com/office/drawing/2014/main" id="{033208C2-AA18-4839-85CA-366A058748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18" name="مربع نص 2">
          <a:extLst>
            <a:ext uri="{FF2B5EF4-FFF2-40B4-BE49-F238E27FC236}">
              <a16:creationId xmlns:a16="http://schemas.microsoft.com/office/drawing/2014/main" id="{22202D26-ED25-47B8-AFA8-4C84B4BE18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19" name="مربع نص 2">
          <a:extLst>
            <a:ext uri="{FF2B5EF4-FFF2-40B4-BE49-F238E27FC236}">
              <a16:creationId xmlns:a16="http://schemas.microsoft.com/office/drawing/2014/main" id="{E962DF43-864F-4042-8A10-681B58301E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20" name="مربع نص 2">
          <a:extLst>
            <a:ext uri="{FF2B5EF4-FFF2-40B4-BE49-F238E27FC236}">
              <a16:creationId xmlns:a16="http://schemas.microsoft.com/office/drawing/2014/main" id="{F3F4EECD-D3F8-4FB9-9686-23BE5E00BF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21" name="مربع نص 2">
          <a:extLst>
            <a:ext uri="{FF2B5EF4-FFF2-40B4-BE49-F238E27FC236}">
              <a16:creationId xmlns:a16="http://schemas.microsoft.com/office/drawing/2014/main" id="{BD15D2D7-803C-4A50-9585-90C1175ABC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22" name="مربع نص 2">
          <a:extLst>
            <a:ext uri="{FF2B5EF4-FFF2-40B4-BE49-F238E27FC236}">
              <a16:creationId xmlns:a16="http://schemas.microsoft.com/office/drawing/2014/main" id="{45F54048-3445-417B-A606-5F57AD204B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23" name="مربع نص 2">
          <a:extLst>
            <a:ext uri="{FF2B5EF4-FFF2-40B4-BE49-F238E27FC236}">
              <a16:creationId xmlns:a16="http://schemas.microsoft.com/office/drawing/2014/main" id="{A474A0BE-02C6-47AC-A992-C6ADA9EAF4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24" name="مربع نص 2">
          <a:extLst>
            <a:ext uri="{FF2B5EF4-FFF2-40B4-BE49-F238E27FC236}">
              <a16:creationId xmlns:a16="http://schemas.microsoft.com/office/drawing/2014/main" id="{239DF63C-7F3C-4DBC-926F-08B723FD11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25" name="مربع نص 2">
          <a:extLst>
            <a:ext uri="{FF2B5EF4-FFF2-40B4-BE49-F238E27FC236}">
              <a16:creationId xmlns:a16="http://schemas.microsoft.com/office/drawing/2014/main" id="{69FCBDBA-143F-47CE-96EA-672C02E3EE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26" name="مربع نص 2">
          <a:extLst>
            <a:ext uri="{FF2B5EF4-FFF2-40B4-BE49-F238E27FC236}">
              <a16:creationId xmlns:a16="http://schemas.microsoft.com/office/drawing/2014/main" id="{8DAF0438-8EAD-4A10-A954-E9F929E682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27" name="مربع نص 2">
          <a:extLst>
            <a:ext uri="{FF2B5EF4-FFF2-40B4-BE49-F238E27FC236}">
              <a16:creationId xmlns:a16="http://schemas.microsoft.com/office/drawing/2014/main" id="{078568DF-0E76-4D8A-91FD-B72416F4F5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28" name="مربع نص 2">
          <a:extLst>
            <a:ext uri="{FF2B5EF4-FFF2-40B4-BE49-F238E27FC236}">
              <a16:creationId xmlns:a16="http://schemas.microsoft.com/office/drawing/2014/main" id="{66D106A7-CCB1-45A2-9163-2D730C73CE5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29" name="مربع نص 2">
          <a:extLst>
            <a:ext uri="{FF2B5EF4-FFF2-40B4-BE49-F238E27FC236}">
              <a16:creationId xmlns:a16="http://schemas.microsoft.com/office/drawing/2014/main" id="{6E79A3C2-230E-42FA-B20D-A3347D7074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30" name="مربع نص 2">
          <a:extLst>
            <a:ext uri="{FF2B5EF4-FFF2-40B4-BE49-F238E27FC236}">
              <a16:creationId xmlns:a16="http://schemas.microsoft.com/office/drawing/2014/main" id="{F65A101D-A280-415F-9C76-FB35B1DFEC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31" name="مربع نص 2">
          <a:extLst>
            <a:ext uri="{FF2B5EF4-FFF2-40B4-BE49-F238E27FC236}">
              <a16:creationId xmlns:a16="http://schemas.microsoft.com/office/drawing/2014/main" id="{68010ECC-C622-48BA-86A5-2FB432EB11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32" name="مربع نص 2">
          <a:extLst>
            <a:ext uri="{FF2B5EF4-FFF2-40B4-BE49-F238E27FC236}">
              <a16:creationId xmlns:a16="http://schemas.microsoft.com/office/drawing/2014/main" id="{303221A5-AD23-4A08-8142-EB5EC0DE050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33" name="مربع نص 2">
          <a:extLst>
            <a:ext uri="{FF2B5EF4-FFF2-40B4-BE49-F238E27FC236}">
              <a16:creationId xmlns:a16="http://schemas.microsoft.com/office/drawing/2014/main" id="{69B93010-959E-4BC5-8888-D00C38FC418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34" name="مربع نص 2">
          <a:extLst>
            <a:ext uri="{FF2B5EF4-FFF2-40B4-BE49-F238E27FC236}">
              <a16:creationId xmlns:a16="http://schemas.microsoft.com/office/drawing/2014/main" id="{9C89F5B2-E409-4577-A981-693B2D4628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35" name="مربع نص 2">
          <a:extLst>
            <a:ext uri="{FF2B5EF4-FFF2-40B4-BE49-F238E27FC236}">
              <a16:creationId xmlns:a16="http://schemas.microsoft.com/office/drawing/2014/main" id="{79A75432-EC7A-4C0B-9A43-4D37D4D4D4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36" name="مربع نص 2">
          <a:extLst>
            <a:ext uri="{FF2B5EF4-FFF2-40B4-BE49-F238E27FC236}">
              <a16:creationId xmlns:a16="http://schemas.microsoft.com/office/drawing/2014/main" id="{841B8B0D-FE57-4058-8581-A4A07CCADB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37" name="مربع نص 2">
          <a:extLst>
            <a:ext uri="{FF2B5EF4-FFF2-40B4-BE49-F238E27FC236}">
              <a16:creationId xmlns:a16="http://schemas.microsoft.com/office/drawing/2014/main" id="{861B0364-10BC-4042-AB70-B1E6086020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38" name="مربع نص 2">
          <a:extLst>
            <a:ext uri="{FF2B5EF4-FFF2-40B4-BE49-F238E27FC236}">
              <a16:creationId xmlns:a16="http://schemas.microsoft.com/office/drawing/2014/main" id="{04D55568-4F16-4684-A17C-EAE70DF40E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39" name="مربع نص 2">
          <a:extLst>
            <a:ext uri="{FF2B5EF4-FFF2-40B4-BE49-F238E27FC236}">
              <a16:creationId xmlns:a16="http://schemas.microsoft.com/office/drawing/2014/main" id="{A8A651B9-DA01-4035-ADA6-C33C618A191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40" name="مربع نص 2">
          <a:extLst>
            <a:ext uri="{FF2B5EF4-FFF2-40B4-BE49-F238E27FC236}">
              <a16:creationId xmlns:a16="http://schemas.microsoft.com/office/drawing/2014/main" id="{3C2ABDA8-3AF8-4CB0-848A-C08A843072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41" name="مربع نص 2">
          <a:extLst>
            <a:ext uri="{FF2B5EF4-FFF2-40B4-BE49-F238E27FC236}">
              <a16:creationId xmlns:a16="http://schemas.microsoft.com/office/drawing/2014/main" id="{19204EF0-3BF6-412F-8C00-ACC1E98EC2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42" name="مربع نص 2">
          <a:extLst>
            <a:ext uri="{FF2B5EF4-FFF2-40B4-BE49-F238E27FC236}">
              <a16:creationId xmlns:a16="http://schemas.microsoft.com/office/drawing/2014/main" id="{15AA1EB2-CFC2-47C3-8D30-3C618E34F1A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43" name="مربع نص 2">
          <a:extLst>
            <a:ext uri="{FF2B5EF4-FFF2-40B4-BE49-F238E27FC236}">
              <a16:creationId xmlns:a16="http://schemas.microsoft.com/office/drawing/2014/main" id="{70BDF99F-5B13-4E4C-BD9E-5534B3ADF82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44" name="مربع نص 2">
          <a:extLst>
            <a:ext uri="{FF2B5EF4-FFF2-40B4-BE49-F238E27FC236}">
              <a16:creationId xmlns:a16="http://schemas.microsoft.com/office/drawing/2014/main" id="{B5F43057-A301-4699-8F99-74BC611D6D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45" name="مربع نص 2">
          <a:extLst>
            <a:ext uri="{FF2B5EF4-FFF2-40B4-BE49-F238E27FC236}">
              <a16:creationId xmlns:a16="http://schemas.microsoft.com/office/drawing/2014/main" id="{6DFC9F6B-897E-4733-BB74-707B23B4EE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46" name="مربع نص 2">
          <a:extLst>
            <a:ext uri="{FF2B5EF4-FFF2-40B4-BE49-F238E27FC236}">
              <a16:creationId xmlns:a16="http://schemas.microsoft.com/office/drawing/2014/main" id="{0F80733E-A20F-482F-B204-5FD934C630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47" name="مربع نص 2">
          <a:extLst>
            <a:ext uri="{FF2B5EF4-FFF2-40B4-BE49-F238E27FC236}">
              <a16:creationId xmlns:a16="http://schemas.microsoft.com/office/drawing/2014/main" id="{90DE990B-BEAE-4EF1-8DD2-EE31D4E421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48" name="مربع نص 2">
          <a:extLst>
            <a:ext uri="{FF2B5EF4-FFF2-40B4-BE49-F238E27FC236}">
              <a16:creationId xmlns:a16="http://schemas.microsoft.com/office/drawing/2014/main" id="{A2645A8D-E5AA-4EDB-95CF-36E4E59EAC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49" name="مربع نص 2">
          <a:extLst>
            <a:ext uri="{FF2B5EF4-FFF2-40B4-BE49-F238E27FC236}">
              <a16:creationId xmlns:a16="http://schemas.microsoft.com/office/drawing/2014/main" id="{F887AF30-602B-4E0A-B4A8-1A1BA6F5E1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50" name="مربع نص 2">
          <a:extLst>
            <a:ext uri="{FF2B5EF4-FFF2-40B4-BE49-F238E27FC236}">
              <a16:creationId xmlns:a16="http://schemas.microsoft.com/office/drawing/2014/main" id="{527988CB-81DD-439E-B2FC-25307D7E50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51" name="مربع نص 2">
          <a:extLst>
            <a:ext uri="{FF2B5EF4-FFF2-40B4-BE49-F238E27FC236}">
              <a16:creationId xmlns:a16="http://schemas.microsoft.com/office/drawing/2014/main" id="{1C4A68E0-C7C6-420F-A406-73F903FC7C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52" name="مربع نص 2">
          <a:extLst>
            <a:ext uri="{FF2B5EF4-FFF2-40B4-BE49-F238E27FC236}">
              <a16:creationId xmlns:a16="http://schemas.microsoft.com/office/drawing/2014/main" id="{B4DA248B-2F13-461C-8B7E-9A66FB54A8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53" name="مربع نص 2">
          <a:extLst>
            <a:ext uri="{FF2B5EF4-FFF2-40B4-BE49-F238E27FC236}">
              <a16:creationId xmlns:a16="http://schemas.microsoft.com/office/drawing/2014/main" id="{93301D31-D5F2-46BF-BF00-0C7AE19B56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54" name="مربع نص 2">
          <a:extLst>
            <a:ext uri="{FF2B5EF4-FFF2-40B4-BE49-F238E27FC236}">
              <a16:creationId xmlns:a16="http://schemas.microsoft.com/office/drawing/2014/main" id="{3C3D363E-F817-40F2-ABDB-17F7DA56EA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55" name="مربع نص 2">
          <a:extLst>
            <a:ext uri="{FF2B5EF4-FFF2-40B4-BE49-F238E27FC236}">
              <a16:creationId xmlns:a16="http://schemas.microsoft.com/office/drawing/2014/main" id="{3167A81F-5E66-43EA-B6FC-72DD976F3B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56" name="مربع نص 2">
          <a:extLst>
            <a:ext uri="{FF2B5EF4-FFF2-40B4-BE49-F238E27FC236}">
              <a16:creationId xmlns:a16="http://schemas.microsoft.com/office/drawing/2014/main" id="{0FE16CBD-1C73-4C50-BA7A-1469CAFA1C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57" name="مربع نص 2">
          <a:extLst>
            <a:ext uri="{FF2B5EF4-FFF2-40B4-BE49-F238E27FC236}">
              <a16:creationId xmlns:a16="http://schemas.microsoft.com/office/drawing/2014/main" id="{092B3609-C92C-4222-AF06-C8FE8CA385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58" name="مربع نص 2">
          <a:extLst>
            <a:ext uri="{FF2B5EF4-FFF2-40B4-BE49-F238E27FC236}">
              <a16:creationId xmlns:a16="http://schemas.microsoft.com/office/drawing/2014/main" id="{6818CE9B-A9B5-4AA7-8F41-D4A717C70D2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59" name="مربع نص 2">
          <a:extLst>
            <a:ext uri="{FF2B5EF4-FFF2-40B4-BE49-F238E27FC236}">
              <a16:creationId xmlns:a16="http://schemas.microsoft.com/office/drawing/2014/main" id="{AFBA5A6F-93AC-406E-A925-F013E751010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60" name="مربع نص 2">
          <a:extLst>
            <a:ext uri="{FF2B5EF4-FFF2-40B4-BE49-F238E27FC236}">
              <a16:creationId xmlns:a16="http://schemas.microsoft.com/office/drawing/2014/main" id="{530BD4D8-2429-4146-8EB8-3C82777355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61" name="مربع نص 2">
          <a:extLst>
            <a:ext uri="{FF2B5EF4-FFF2-40B4-BE49-F238E27FC236}">
              <a16:creationId xmlns:a16="http://schemas.microsoft.com/office/drawing/2014/main" id="{6A827D85-888A-4D27-9E23-2FB5A52EF8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62" name="مربع نص 2">
          <a:extLst>
            <a:ext uri="{FF2B5EF4-FFF2-40B4-BE49-F238E27FC236}">
              <a16:creationId xmlns:a16="http://schemas.microsoft.com/office/drawing/2014/main" id="{C824B1AF-BC94-4F50-A747-BD4036D99B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63" name="مربع نص 2">
          <a:extLst>
            <a:ext uri="{FF2B5EF4-FFF2-40B4-BE49-F238E27FC236}">
              <a16:creationId xmlns:a16="http://schemas.microsoft.com/office/drawing/2014/main" id="{ED030B1C-BA74-4010-AAA4-0D6ABF14A9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64" name="مربع نص 2">
          <a:extLst>
            <a:ext uri="{FF2B5EF4-FFF2-40B4-BE49-F238E27FC236}">
              <a16:creationId xmlns:a16="http://schemas.microsoft.com/office/drawing/2014/main" id="{48ACF227-2E83-4290-991D-1F97CB03C0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65" name="مربع نص 2">
          <a:extLst>
            <a:ext uri="{FF2B5EF4-FFF2-40B4-BE49-F238E27FC236}">
              <a16:creationId xmlns:a16="http://schemas.microsoft.com/office/drawing/2014/main" id="{306FB5A8-4DCF-4F74-B836-D66CAA5EAF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66" name="مربع نص 2">
          <a:extLst>
            <a:ext uri="{FF2B5EF4-FFF2-40B4-BE49-F238E27FC236}">
              <a16:creationId xmlns:a16="http://schemas.microsoft.com/office/drawing/2014/main" id="{163CBACF-A233-41BE-AE02-92F97FD66B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67" name="مربع نص 2">
          <a:extLst>
            <a:ext uri="{FF2B5EF4-FFF2-40B4-BE49-F238E27FC236}">
              <a16:creationId xmlns:a16="http://schemas.microsoft.com/office/drawing/2014/main" id="{9BE524AA-7E9B-4465-AD3B-B572E45E5F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68" name="مربع نص 2">
          <a:extLst>
            <a:ext uri="{FF2B5EF4-FFF2-40B4-BE49-F238E27FC236}">
              <a16:creationId xmlns:a16="http://schemas.microsoft.com/office/drawing/2014/main" id="{E0DF2834-24EB-43EB-90A1-9E8F7C8F980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69" name="مربع نص 2">
          <a:extLst>
            <a:ext uri="{FF2B5EF4-FFF2-40B4-BE49-F238E27FC236}">
              <a16:creationId xmlns:a16="http://schemas.microsoft.com/office/drawing/2014/main" id="{FE86BF67-EB91-4810-AD0E-0481F4A233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70" name="مربع نص 2">
          <a:extLst>
            <a:ext uri="{FF2B5EF4-FFF2-40B4-BE49-F238E27FC236}">
              <a16:creationId xmlns:a16="http://schemas.microsoft.com/office/drawing/2014/main" id="{5F4E24A9-5D8E-4278-B672-A91E661E10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71" name="مربع نص 2">
          <a:extLst>
            <a:ext uri="{FF2B5EF4-FFF2-40B4-BE49-F238E27FC236}">
              <a16:creationId xmlns:a16="http://schemas.microsoft.com/office/drawing/2014/main" id="{921B3155-36A2-48C3-BE68-2991350A62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72" name="مربع نص 2">
          <a:extLst>
            <a:ext uri="{FF2B5EF4-FFF2-40B4-BE49-F238E27FC236}">
              <a16:creationId xmlns:a16="http://schemas.microsoft.com/office/drawing/2014/main" id="{B1784914-2524-449C-B8E7-DEB814A98C1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73" name="مربع نص 2">
          <a:extLst>
            <a:ext uri="{FF2B5EF4-FFF2-40B4-BE49-F238E27FC236}">
              <a16:creationId xmlns:a16="http://schemas.microsoft.com/office/drawing/2014/main" id="{3236CA19-813E-4091-A541-79DF61F68E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74" name="مربع نص 2">
          <a:extLst>
            <a:ext uri="{FF2B5EF4-FFF2-40B4-BE49-F238E27FC236}">
              <a16:creationId xmlns:a16="http://schemas.microsoft.com/office/drawing/2014/main" id="{5059C4BE-B474-4B57-87AF-AC6723EC25D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75" name="مربع نص 2">
          <a:extLst>
            <a:ext uri="{FF2B5EF4-FFF2-40B4-BE49-F238E27FC236}">
              <a16:creationId xmlns:a16="http://schemas.microsoft.com/office/drawing/2014/main" id="{96A014AB-7FC0-4B61-86C2-C1CFC1C6A29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76" name="مربع نص 2">
          <a:extLst>
            <a:ext uri="{FF2B5EF4-FFF2-40B4-BE49-F238E27FC236}">
              <a16:creationId xmlns:a16="http://schemas.microsoft.com/office/drawing/2014/main" id="{B073077F-5510-4731-A285-8FB332E3C6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77" name="مربع نص 2">
          <a:extLst>
            <a:ext uri="{FF2B5EF4-FFF2-40B4-BE49-F238E27FC236}">
              <a16:creationId xmlns:a16="http://schemas.microsoft.com/office/drawing/2014/main" id="{E8776AE4-025B-4F30-AE03-446547A8E4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78" name="مربع نص 2">
          <a:extLst>
            <a:ext uri="{FF2B5EF4-FFF2-40B4-BE49-F238E27FC236}">
              <a16:creationId xmlns:a16="http://schemas.microsoft.com/office/drawing/2014/main" id="{9911EFB2-EB6C-44A1-ADFA-6FF4CA7100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79" name="مربع نص 2">
          <a:extLst>
            <a:ext uri="{FF2B5EF4-FFF2-40B4-BE49-F238E27FC236}">
              <a16:creationId xmlns:a16="http://schemas.microsoft.com/office/drawing/2014/main" id="{2629C673-CD9A-4159-BEA0-FD5A50159F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80" name="مربع نص 2">
          <a:extLst>
            <a:ext uri="{FF2B5EF4-FFF2-40B4-BE49-F238E27FC236}">
              <a16:creationId xmlns:a16="http://schemas.microsoft.com/office/drawing/2014/main" id="{03BE6E2E-E027-4DA6-97E7-C30673745B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81" name="مربع نص 2">
          <a:extLst>
            <a:ext uri="{FF2B5EF4-FFF2-40B4-BE49-F238E27FC236}">
              <a16:creationId xmlns:a16="http://schemas.microsoft.com/office/drawing/2014/main" id="{BC4A37C0-A76D-4EE7-B1F7-940E4D0B337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82" name="مربع نص 2">
          <a:extLst>
            <a:ext uri="{FF2B5EF4-FFF2-40B4-BE49-F238E27FC236}">
              <a16:creationId xmlns:a16="http://schemas.microsoft.com/office/drawing/2014/main" id="{96A21A2F-67EE-4FDC-A53E-8D354EC935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83" name="مربع نص 2">
          <a:extLst>
            <a:ext uri="{FF2B5EF4-FFF2-40B4-BE49-F238E27FC236}">
              <a16:creationId xmlns:a16="http://schemas.microsoft.com/office/drawing/2014/main" id="{4447078C-6BFE-4EEE-BA72-A937FB732D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84" name="مربع نص 2">
          <a:extLst>
            <a:ext uri="{FF2B5EF4-FFF2-40B4-BE49-F238E27FC236}">
              <a16:creationId xmlns:a16="http://schemas.microsoft.com/office/drawing/2014/main" id="{9ADC0068-EF65-47C2-8EC1-38D7D84276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85" name="مربع نص 2">
          <a:extLst>
            <a:ext uri="{FF2B5EF4-FFF2-40B4-BE49-F238E27FC236}">
              <a16:creationId xmlns:a16="http://schemas.microsoft.com/office/drawing/2014/main" id="{6AB06524-E8EE-4748-9026-57D5F4FA3F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86" name="مربع نص 2">
          <a:extLst>
            <a:ext uri="{FF2B5EF4-FFF2-40B4-BE49-F238E27FC236}">
              <a16:creationId xmlns:a16="http://schemas.microsoft.com/office/drawing/2014/main" id="{AEAB8465-0DA0-46B4-A1F9-94247D980E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87" name="مربع نص 2">
          <a:extLst>
            <a:ext uri="{FF2B5EF4-FFF2-40B4-BE49-F238E27FC236}">
              <a16:creationId xmlns:a16="http://schemas.microsoft.com/office/drawing/2014/main" id="{5C94653A-C159-45C2-BD47-5682692077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88" name="مربع نص 2">
          <a:extLst>
            <a:ext uri="{FF2B5EF4-FFF2-40B4-BE49-F238E27FC236}">
              <a16:creationId xmlns:a16="http://schemas.microsoft.com/office/drawing/2014/main" id="{40A12215-2E14-47E3-8D33-D2C96CA8170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89" name="مربع نص 2">
          <a:extLst>
            <a:ext uri="{FF2B5EF4-FFF2-40B4-BE49-F238E27FC236}">
              <a16:creationId xmlns:a16="http://schemas.microsoft.com/office/drawing/2014/main" id="{DDC1FA16-A831-4402-8D54-A3C902E76A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90" name="مربع نص 2">
          <a:extLst>
            <a:ext uri="{FF2B5EF4-FFF2-40B4-BE49-F238E27FC236}">
              <a16:creationId xmlns:a16="http://schemas.microsoft.com/office/drawing/2014/main" id="{36F27701-B3A0-45C9-A3BC-92D1DDFC8A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91" name="مربع نص 2">
          <a:extLst>
            <a:ext uri="{FF2B5EF4-FFF2-40B4-BE49-F238E27FC236}">
              <a16:creationId xmlns:a16="http://schemas.microsoft.com/office/drawing/2014/main" id="{F3BBD349-AA63-4A4A-BBFB-A3DCB882ED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92" name="مربع نص 2">
          <a:extLst>
            <a:ext uri="{FF2B5EF4-FFF2-40B4-BE49-F238E27FC236}">
              <a16:creationId xmlns:a16="http://schemas.microsoft.com/office/drawing/2014/main" id="{D38D1C9D-5A46-4435-B1FF-529DED4445D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93" name="مربع نص 2">
          <a:extLst>
            <a:ext uri="{FF2B5EF4-FFF2-40B4-BE49-F238E27FC236}">
              <a16:creationId xmlns:a16="http://schemas.microsoft.com/office/drawing/2014/main" id="{38625245-C57A-4A59-B2E5-77CD9FB6CD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94" name="مربع نص 2">
          <a:extLst>
            <a:ext uri="{FF2B5EF4-FFF2-40B4-BE49-F238E27FC236}">
              <a16:creationId xmlns:a16="http://schemas.microsoft.com/office/drawing/2014/main" id="{856FBE9D-8A29-4F28-BCD2-B914556EB5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95" name="مربع نص 2">
          <a:extLst>
            <a:ext uri="{FF2B5EF4-FFF2-40B4-BE49-F238E27FC236}">
              <a16:creationId xmlns:a16="http://schemas.microsoft.com/office/drawing/2014/main" id="{A390B809-6131-410D-824F-51C680A189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96" name="مربع نص 2">
          <a:extLst>
            <a:ext uri="{FF2B5EF4-FFF2-40B4-BE49-F238E27FC236}">
              <a16:creationId xmlns:a16="http://schemas.microsoft.com/office/drawing/2014/main" id="{9DE6A306-0556-4B0D-9843-57B9B616D4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97" name="مربع نص 2">
          <a:extLst>
            <a:ext uri="{FF2B5EF4-FFF2-40B4-BE49-F238E27FC236}">
              <a16:creationId xmlns:a16="http://schemas.microsoft.com/office/drawing/2014/main" id="{DDEC85DC-BA4A-45C0-B8DF-B06895281C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98" name="مربع نص 2">
          <a:extLst>
            <a:ext uri="{FF2B5EF4-FFF2-40B4-BE49-F238E27FC236}">
              <a16:creationId xmlns:a16="http://schemas.microsoft.com/office/drawing/2014/main" id="{D639EF77-39B9-4A69-9D5E-36837F3461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899" name="مربع نص 2">
          <a:extLst>
            <a:ext uri="{FF2B5EF4-FFF2-40B4-BE49-F238E27FC236}">
              <a16:creationId xmlns:a16="http://schemas.microsoft.com/office/drawing/2014/main" id="{259DC074-C1EA-4BD0-B78F-F33A0EB19B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00" name="مربع نص 2">
          <a:extLst>
            <a:ext uri="{FF2B5EF4-FFF2-40B4-BE49-F238E27FC236}">
              <a16:creationId xmlns:a16="http://schemas.microsoft.com/office/drawing/2014/main" id="{60CD996B-FA35-4503-9902-C268EA1CF4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01" name="مربع نص 2">
          <a:extLst>
            <a:ext uri="{FF2B5EF4-FFF2-40B4-BE49-F238E27FC236}">
              <a16:creationId xmlns:a16="http://schemas.microsoft.com/office/drawing/2014/main" id="{D72B9F04-8196-4DE0-9F0B-FFF7BC6B19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02" name="مربع نص 2">
          <a:extLst>
            <a:ext uri="{FF2B5EF4-FFF2-40B4-BE49-F238E27FC236}">
              <a16:creationId xmlns:a16="http://schemas.microsoft.com/office/drawing/2014/main" id="{134CED11-6B99-4DD4-A444-CBC83B0095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03" name="مربع نص 2">
          <a:extLst>
            <a:ext uri="{FF2B5EF4-FFF2-40B4-BE49-F238E27FC236}">
              <a16:creationId xmlns:a16="http://schemas.microsoft.com/office/drawing/2014/main" id="{ED8681A5-1539-4CBB-A8AD-DA9F7D00F3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04" name="مربع نص 2">
          <a:extLst>
            <a:ext uri="{FF2B5EF4-FFF2-40B4-BE49-F238E27FC236}">
              <a16:creationId xmlns:a16="http://schemas.microsoft.com/office/drawing/2014/main" id="{84C5CDDB-25DE-4C40-9258-4EC4AF0E18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05" name="مربع نص 2">
          <a:extLst>
            <a:ext uri="{FF2B5EF4-FFF2-40B4-BE49-F238E27FC236}">
              <a16:creationId xmlns:a16="http://schemas.microsoft.com/office/drawing/2014/main" id="{EE85B2D9-AEEC-4C77-A232-040AC399A2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06" name="مربع نص 2">
          <a:extLst>
            <a:ext uri="{FF2B5EF4-FFF2-40B4-BE49-F238E27FC236}">
              <a16:creationId xmlns:a16="http://schemas.microsoft.com/office/drawing/2014/main" id="{75FF953D-102C-49AB-B369-274F1C3B15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07" name="مربع نص 2">
          <a:extLst>
            <a:ext uri="{FF2B5EF4-FFF2-40B4-BE49-F238E27FC236}">
              <a16:creationId xmlns:a16="http://schemas.microsoft.com/office/drawing/2014/main" id="{F9F9DF03-6A16-419F-A70C-17EFE6F2C82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08" name="مربع نص 2">
          <a:extLst>
            <a:ext uri="{FF2B5EF4-FFF2-40B4-BE49-F238E27FC236}">
              <a16:creationId xmlns:a16="http://schemas.microsoft.com/office/drawing/2014/main" id="{6B3913A8-595D-4B6F-B41F-85C61506621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09" name="مربع نص 2">
          <a:extLst>
            <a:ext uri="{FF2B5EF4-FFF2-40B4-BE49-F238E27FC236}">
              <a16:creationId xmlns:a16="http://schemas.microsoft.com/office/drawing/2014/main" id="{5F13C845-4364-4545-B300-FD7F8E73E1F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10" name="مربع نص 2">
          <a:extLst>
            <a:ext uri="{FF2B5EF4-FFF2-40B4-BE49-F238E27FC236}">
              <a16:creationId xmlns:a16="http://schemas.microsoft.com/office/drawing/2014/main" id="{73A7C3EF-AEF6-4057-9464-7F5F563E11A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11" name="مربع نص 2">
          <a:extLst>
            <a:ext uri="{FF2B5EF4-FFF2-40B4-BE49-F238E27FC236}">
              <a16:creationId xmlns:a16="http://schemas.microsoft.com/office/drawing/2014/main" id="{CE7E8249-177D-4D31-9E70-066CDB901E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12" name="مربع نص 2">
          <a:extLst>
            <a:ext uri="{FF2B5EF4-FFF2-40B4-BE49-F238E27FC236}">
              <a16:creationId xmlns:a16="http://schemas.microsoft.com/office/drawing/2014/main" id="{66D31B7F-456A-4F10-8C3C-743B29F320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13" name="مربع نص 2">
          <a:extLst>
            <a:ext uri="{FF2B5EF4-FFF2-40B4-BE49-F238E27FC236}">
              <a16:creationId xmlns:a16="http://schemas.microsoft.com/office/drawing/2014/main" id="{5E4B88A1-8944-424B-BE24-DE7E973508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14" name="مربع نص 2">
          <a:extLst>
            <a:ext uri="{FF2B5EF4-FFF2-40B4-BE49-F238E27FC236}">
              <a16:creationId xmlns:a16="http://schemas.microsoft.com/office/drawing/2014/main" id="{8718CD25-F16E-4EC6-A4C9-761F67FED2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15" name="مربع نص 2">
          <a:extLst>
            <a:ext uri="{FF2B5EF4-FFF2-40B4-BE49-F238E27FC236}">
              <a16:creationId xmlns:a16="http://schemas.microsoft.com/office/drawing/2014/main" id="{E5C0FC71-9F2C-4EF3-B8CC-62002A47F9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16" name="مربع نص 2">
          <a:extLst>
            <a:ext uri="{FF2B5EF4-FFF2-40B4-BE49-F238E27FC236}">
              <a16:creationId xmlns:a16="http://schemas.microsoft.com/office/drawing/2014/main" id="{87339BAB-FF79-4ABB-BCF7-5E751FF79B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17" name="مربع نص 2">
          <a:extLst>
            <a:ext uri="{FF2B5EF4-FFF2-40B4-BE49-F238E27FC236}">
              <a16:creationId xmlns:a16="http://schemas.microsoft.com/office/drawing/2014/main" id="{B5D9F3A1-6DEB-41D1-879F-4083860FE4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18" name="مربع نص 2">
          <a:extLst>
            <a:ext uri="{FF2B5EF4-FFF2-40B4-BE49-F238E27FC236}">
              <a16:creationId xmlns:a16="http://schemas.microsoft.com/office/drawing/2014/main" id="{1A2F3F77-6697-4E3A-8F92-9B9703C58D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19" name="مربع نص 2">
          <a:extLst>
            <a:ext uri="{FF2B5EF4-FFF2-40B4-BE49-F238E27FC236}">
              <a16:creationId xmlns:a16="http://schemas.microsoft.com/office/drawing/2014/main" id="{8406414A-3B36-4CCB-9001-74D9343DEB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20" name="مربع نص 2">
          <a:extLst>
            <a:ext uri="{FF2B5EF4-FFF2-40B4-BE49-F238E27FC236}">
              <a16:creationId xmlns:a16="http://schemas.microsoft.com/office/drawing/2014/main" id="{86CBD4DA-DE53-46D2-A441-69B6A861DDA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21" name="مربع نص 2">
          <a:extLst>
            <a:ext uri="{FF2B5EF4-FFF2-40B4-BE49-F238E27FC236}">
              <a16:creationId xmlns:a16="http://schemas.microsoft.com/office/drawing/2014/main" id="{64718AEE-578D-4CB9-9F6D-4F03892450D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22" name="مربع نص 2">
          <a:extLst>
            <a:ext uri="{FF2B5EF4-FFF2-40B4-BE49-F238E27FC236}">
              <a16:creationId xmlns:a16="http://schemas.microsoft.com/office/drawing/2014/main" id="{B870DDCB-1E45-434A-AC2D-DB8EF61236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23" name="مربع نص 2">
          <a:extLst>
            <a:ext uri="{FF2B5EF4-FFF2-40B4-BE49-F238E27FC236}">
              <a16:creationId xmlns:a16="http://schemas.microsoft.com/office/drawing/2014/main" id="{D5575D31-9959-42D2-BEFB-8DD9E3FA659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24" name="مربع نص 2">
          <a:extLst>
            <a:ext uri="{FF2B5EF4-FFF2-40B4-BE49-F238E27FC236}">
              <a16:creationId xmlns:a16="http://schemas.microsoft.com/office/drawing/2014/main" id="{18659F8E-8B69-4B56-AEB2-3CABE5F2F5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25" name="مربع نص 2">
          <a:extLst>
            <a:ext uri="{FF2B5EF4-FFF2-40B4-BE49-F238E27FC236}">
              <a16:creationId xmlns:a16="http://schemas.microsoft.com/office/drawing/2014/main" id="{5DD92D4D-28DF-4EF1-B403-50CA16A4229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26" name="مربع نص 2">
          <a:extLst>
            <a:ext uri="{FF2B5EF4-FFF2-40B4-BE49-F238E27FC236}">
              <a16:creationId xmlns:a16="http://schemas.microsoft.com/office/drawing/2014/main" id="{7D584650-EE53-4723-BD0C-FA3A54D707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27" name="مربع نص 2">
          <a:extLst>
            <a:ext uri="{FF2B5EF4-FFF2-40B4-BE49-F238E27FC236}">
              <a16:creationId xmlns:a16="http://schemas.microsoft.com/office/drawing/2014/main" id="{84FD2730-627F-4752-B2B9-DB35BCD980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28" name="مربع نص 2">
          <a:extLst>
            <a:ext uri="{FF2B5EF4-FFF2-40B4-BE49-F238E27FC236}">
              <a16:creationId xmlns:a16="http://schemas.microsoft.com/office/drawing/2014/main" id="{05D73062-CE23-49C5-AABE-4376E82DB75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29" name="مربع نص 2">
          <a:extLst>
            <a:ext uri="{FF2B5EF4-FFF2-40B4-BE49-F238E27FC236}">
              <a16:creationId xmlns:a16="http://schemas.microsoft.com/office/drawing/2014/main" id="{C15D8E27-8D66-464D-8C9A-AA983EA1BE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30" name="مربع نص 2">
          <a:extLst>
            <a:ext uri="{FF2B5EF4-FFF2-40B4-BE49-F238E27FC236}">
              <a16:creationId xmlns:a16="http://schemas.microsoft.com/office/drawing/2014/main" id="{F98FCC19-2418-465E-BD17-D3842A8D75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31" name="مربع نص 2">
          <a:extLst>
            <a:ext uri="{FF2B5EF4-FFF2-40B4-BE49-F238E27FC236}">
              <a16:creationId xmlns:a16="http://schemas.microsoft.com/office/drawing/2014/main" id="{16EB5C23-5400-4764-8927-FBBE66132B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32" name="مربع نص 2">
          <a:extLst>
            <a:ext uri="{FF2B5EF4-FFF2-40B4-BE49-F238E27FC236}">
              <a16:creationId xmlns:a16="http://schemas.microsoft.com/office/drawing/2014/main" id="{EF81C30C-1145-4EF1-81B4-FE1551903C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33" name="مربع نص 2">
          <a:extLst>
            <a:ext uri="{FF2B5EF4-FFF2-40B4-BE49-F238E27FC236}">
              <a16:creationId xmlns:a16="http://schemas.microsoft.com/office/drawing/2014/main" id="{67F4D04A-655E-4D4B-B957-063BDB8CE7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34" name="مربع نص 2">
          <a:extLst>
            <a:ext uri="{FF2B5EF4-FFF2-40B4-BE49-F238E27FC236}">
              <a16:creationId xmlns:a16="http://schemas.microsoft.com/office/drawing/2014/main" id="{684F175C-EBB4-4BEA-9FF8-F10F220CEF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35" name="مربع نص 2">
          <a:extLst>
            <a:ext uri="{FF2B5EF4-FFF2-40B4-BE49-F238E27FC236}">
              <a16:creationId xmlns:a16="http://schemas.microsoft.com/office/drawing/2014/main" id="{FB02D07C-15E4-45DF-B194-DC3161BD86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36" name="مربع نص 2">
          <a:extLst>
            <a:ext uri="{FF2B5EF4-FFF2-40B4-BE49-F238E27FC236}">
              <a16:creationId xmlns:a16="http://schemas.microsoft.com/office/drawing/2014/main" id="{3FBA41FD-096A-49F4-BED2-9F881493C1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37" name="مربع نص 2">
          <a:extLst>
            <a:ext uri="{FF2B5EF4-FFF2-40B4-BE49-F238E27FC236}">
              <a16:creationId xmlns:a16="http://schemas.microsoft.com/office/drawing/2014/main" id="{06F51321-A800-4607-8AAA-D4C7159462F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38" name="مربع نص 2">
          <a:extLst>
            <a:ext uri="{FF2B5EF4-FFF2-40B4-BE49-F238E27FC236}">
              <a16:creationId xmlns:a16="http://schemas.microsoft.com/office/drawing/2014/main" id="{49DCBDE6-607B-4EA4-88B3-E91263FB58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39" name="مربع نص 2">
          <a:extLst>
            <a:ext uri="{FF2B5EF4-FFF2-40B4-BE49-F238E27FC236}">
              <a16:creationId xmlns:a16="http://schemas.microsoft.com/office/drawing/2014/main" id="{680F03CA-6EDF-4A31-B937-BED38FCCAD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40" name="مربع نص 2">
          <a:extLst>
            <a:ext uri="{FF2B5EF4-FFF2-40B4-BE49-F238E27FC236}">
              <a16:creationId xmlns:a16="http://schemas.microsoft.com/office/drawing/2014/main" id="{5B77488C-461F-4459-B907-6A03711C73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41" name="مربع نص 2">
          <a:extLst>
            <a:ext uri="{FF2B5EF4-FFF2-40B4-BE49-F238E27FC236}">
              <a16:creationId xmlns:a16="http://schemas.microsoft.com/office/drawing/2014/main" id="{F38CDBAD-0376-4024-AD9D-0C8BA9C40E0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42" name="مربع نص 2">
          <a:extLst>
            <a:ext uri="{FF2B5EF4-FFF2-40B4-BE49-F238E27FC236}">
              <a16:creationId xmlns:a16="http://schemas.microsoft.com/office/drawing/2014/main" id="{87F74C27-F398-4797-8219-9D6C1CA768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43" name="مربع نص 2">
          <a:extLst>
            <a:ext uri="{FF2B5EF4-FFF2-40B4-BE49-F238E27FC236}">
              <a16:creationId xmlns:a16="http://schemas.microsoft.com/office/drawing/2014/main" id="{5A487FD5-5575-4A50-A0C9-7E7F70482B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44" name="مربع نص 2">
          <a:extLst>
            <a:ext uri="{FF2B5EF4-FFF2-40B4-BE49-F238E27FC236}">
              <a16:creationId xmlns:a16="http://schemas.microsoft.com/office/drawing/2014/main" id="{AF17F53C-AA84-43B1-B81F-5DA58ABCE7F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45" name="مربع نص 2">
          <a:extLst>
            <a:ext uri="{FF2B5EF4-FFF2-40B4-BE49-F238E27FC236}">
              <a16:creationId xmlns:a16="http://schemas.microsoft.com/office/drawing/2014/main" id="{9342A0D1-71B5-42CF-A5A6-5394E4BDD5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46" name="مربع نص 2">
          <a:extLst>
            <a:ext uri="{FF2B5EF4-FFF2-40B4-BE49-F238E27FC236}">
              <a16:creationId xmlns:a16="http://schemas.microsoft.com/office/drawing/2014/main" id="{C2F53324-FD9F-4F90-9B56-8AC6BF78108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47" name="مربع نص 2">
          <a:extLst>
            <a:ext uri="{FF2B5EF4-FFF2-40B4-BE49-F238E27FC236}">
              <a16:creationId xmlns:a16="http://schemas.microsoft.com/office/drawing/2014/main" id="{D9B847B3-C2D2-43F7-B08E-DD6EF3443AA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48" name="مربع نص 2">
          <a:extLst>
            <a:ext uri="{FF2B5EF4-FFF2-40B4-BE49-F238E27FC236}">
              <a16:creationId xmlns:a16="http://schemas.microsoft.com/office/drawing/2014/main" id="{E4020011-23D3-4C99-8F72-FA8935A32A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49" name="مربع نص 2">
          <a:extLst>
            <a:ext uri="{FF2B5EF4-FFF2-40B4-BE49-F238E27FC236}">
              <a16:creationId xmlns:a16="http://schemas.microsoft.com/office/drawing/2014/main" id="{CB64978A-0BF9-4CF6-8E11-60A9D47FC68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50" name="مربع نص 2">
          <a:extLst>
            <a:ext uri="{FF2B5EF4-FFF2-40B4-BE49-F238E27FC236}">
              <a16:creationId xmlns:a16="http://schemas.microsoft.com/office/drawing/2014/main" id="{CC18843F-1AEF-4A6D-B8D3-7D4CC8C7B8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51" name="مربع نص 2">
          <a:extLst>
            <a:ext uri="{FF2B5EF4-FFF2-40B4-BE49-F238E27FC236}">
              <a16:creationId xmlns:a16="http://schemas.microsoft.com/office/drawing/2014/main" id="{71A92721-585A-4D0E-A715-C73F96429D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52" name="مربع نص 2">
          <a:extLst>
            <a:ext uri="{FF2B5EF4-FFF2-40B4-BE49-F238E27FC236}">
              <a16:creationId xmlns:a16="http://schemas.microsoft.com/office/drawing/2014/main" id="{94C55CDE-DF29-46AE-8FB6-71E3FBE4DF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53" name="مربع نص 2">
          <a:extLst>
            <a:ext uri="{FF2B5EF4-FFF2-40B4-BE49-F238E27FC236}">
              <a16:creationId xmlns:a16="http://schemas.microsoft.com/office/drawing/2014/main" id="{289F7A1D-418A-4A8A-89D2-E8C1E2785FE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54" name="مربع نص 2">
          <a:extLst>
            <a:ext uri="{FF2B5EF4-FFF2-40B4-BE49-F238E27FC236}">
              <a16:creationId xmlns:a16="http://schemas.microsoft.com/office/drawing/2014/main" id="{8880B244-5C56-42BE-958F-95257ADD7F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55" name="مربع نص 2">
          <a:extLst>
            <a:ext uri="{FF2B5EF4-FFF2-40B4-BE49-F238E27FC236}">
              <a16:creationId xmlns:a16="http://schemas.microsoft.com/office/drawing/2014/main" id="{25A38BEB-A6FB-4312-875A-68E2040A68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56" name="مربع نص 2">
          <a:extLst>
            <a:ext uri="{FF2B5EF4-FFF2-40B4-BE49-F238E27FC236}">
              <a16:creationId xmlns:a16="http://schemas.microsoft.com/office/drawing/2014/main" id="{75DA1C99-1179-45AD-8F7F-6ADE6C26AF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57" name="مربع نص 2">
          <a:extLst>
            <a:ext uri="{FF2B5EF4-FFF2-40B4-BE49-F238E27FC236}">
              <a16:creationId xmlns:a16="http://schemas.microsoft.com/office/drawing/2014/main" id="{0D1502E3-2DD9-4C4E-83D5-CC91E94203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58" name="مربع نص 2">
          <a:extLst>
            <a:ext uri="{FF2B5EF4-FFF2-40B4-BE49-F238E27FC236}">
              <a16:creationId xmlns:a16="http://schemas.microsoft.com/office/drawing/2014/main" id="{F123FEF1-1185-4022-9AF6-AA4FA5718AC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59" name="مربع نص 2">
          <a:extLst>
            <a:ext uri="{FF2B5EF4-FFF2-40B4-BE49-F238E27FC236}">
              <a16:creationId xmlns:a16="http://schemas.microsoft.com/office/drawing/2014/main" id="{E6373294-F358-4871-BCBF-D5E6CE74E6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60" name="مربع نص 2">
          <a:extLst>
            <a:ext uri="{FF2B5EF4-FFF2-40B4-BE49-F238E27FC236}">
              <a16:creationId xmlns:a16="http://schemas.microsoft.com/office/drawing/2014/main" id="{39A0E937-F2F7-4E5F-905E-FA7780E6B8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61" name="مربع نص 2">
          <a:extLst>
            <a:ext uri="{FF2B5EF4-FFF2-40B4-BE49-F238E27FC236}">
              <a16:creationId xmlns:a16="http://schemas.microsoft.com/office/drawing/2014/main" id="{1A701F9C-571A-4B6C-ACB1-F20EBF8E3E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62" name="مربع نص 2">
          <a:extLst>
            <a:ext uri="{FF2B5EF4-FFF2-40B4-BE49-F238E27FC236}">
              <a16:creationId xmlns:a16="http://schemas.microsoft.com/office/drawing/2014/main" id="{FB210F3C-D5A0-42FE-A8B3-09B8B3068A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63" name="مربع نص 2">
          <a:extLst>
            <a:ext uri="{FF2B5EF4-FFF2-40B4-BE49-F238E27FC236}">
              <a16:creationId xmlns:a16="http://schemas.microsoft.com/office/drawing/2014/main" id="{DBC25D20-3FF7-46A7-8421-31FDF63370C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64" name="مربع نص 2">
          <a:extLst>
            <a:ext uri="{FF2B5EF4-FFF2-40B4-BE49-F238E27FC236}">
              <a16:creationId xmlns:a16="http://schemas.microsoft.com/office/drawing/2014/main" id="{FC161C23-379B-4FD5-A695-910E83E58E8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65" name="مربع نص 2">
          <a:extLst>
            <a:ext uri="{FF2B5EF4-FFF2-40B4-BE49-F238E27FC236}">
              <a16:creationId xmlns:a16="http://schemas.microsoft.com/office/drawing/2014/main" id="{C417DF83-2E2A-4E30-8A24-617CCEAE96C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66" name="مربع نص 2">
          <a:extLst>
            <a:ext uri="{FF2B5EF4-FFF2-40B4-BE49-F238E27FC236}">
              <a16:creationId xmlns:a16="http://schemas.microsoft.com/office/drawing/2014/main" id="{1E90982D-9B4B-4798-A961-7C43CA2B9C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67" name="مربع نص 2">
          <a:extLst>
            <a:ext uri="{FF2B5EF4-FFF2-40B4-BE49-F238E27FC236}">
              <a16:creationId xmlns:a16="http://schemas.microsoft.com/office/drawing/2014/main" id="{474C6D60-D5D9-4A2A-BD55-2EA8F0001D0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68" name="مربع نص 2">
          <a:extLst>
            <a:ext uri="{FF2B5EF4-FFF2-40B4-BE49-F238E27FC236}">
              <a16:creationId xmlns:a16="http://schemas.microsoft.com/office/drawing/2014/main" id="{47495135-7A78-4AED-9702-28576F8200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69" name="مربع نص 2">
          <a:extLst>
            <a:ext uri="{FF2B5EF4-FFF2-40B4-BE49-F238E27FC236}">
              <a16:creationId xmlns:a16="http://schemas.microsoft.com/office/drawing/2014/main" id="{2DC6E4AB-A1F7-49ED-882D-B1153EF38B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70" name="مربع نص 2">
          <a:extLst>
            <a:ext uri="{FF2B5EF4-FFF2-40B4-BE49-F238E27FC236}">
              <a16:creationId xmlns:a16="http://schemas.microsoft.com/office/drawing/2014/main" id="{C2972E94-65C9-43F1-9532-48C1C6EC0F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71" name="مربع نص 2">
          <a:extLst>
            <a:ext uri="{FF2B5EF4-FFF2-40B4-BE49-F238E27FC236}">
              <a16:creationId xmlns:a16="http://schemas.microsoft.com/office/drawing/2014/main" id="{94C81B5A-6A82-4B98-8BE5-833AFE02446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72" name="مربع نص 2">
          <a:extLst>
            <a:ext uri="{FF2B5EF4-FFF2-40B4-BE49-F238E27FC236}">
              <a16:creationId xmlns:a16="http://schemas.microsoft.com/office/drawing/2014/main" id="{48159399-BC54-423D-9DA6-95BA7F8D793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73" name="مربع نص 2">
          <a:extLst>
            <a:ext uri="{FF2B5EF4-FFF2-40B4-BE49-F238E27FC236}">
              <a16:creationId xmlns:a16="http://schemas.microsoft.com/office/drawing/2014/main" id="{B4E99892-3837-4A04-AC49-771E239D664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74" name="مربع نص 2">
          <a:extLst>
            <a:ext uri="{FF2B5EF4-FFF2-40B4-BE49-F238E27FC236}">
              <a16:creationId xmlns:a16="http://schemas.microsoft.com/office/drawing/2014/main" id="{94765E10-FD6A-40A2-ABB6-D0E67420DC2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75" name="مربع نص 2">
          <a:extLst>
            <a:ext uri="{FF2B5EF4-FFF2-40B4-BE49-F238E27FC236}">
              <a16:creationId xmlns:a16="http://schemas.microsoft.com/office/drawing/2014/main" id="{2EF35D95-E108-4F4E-A61F-4912AC2D91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76" name="مربع نص 2">
          <a:extLst>
            <a:ext uri="{FF2B5EF4-FFF2-40B4-BE49-F238E27FC236}">
              <a16:creationId xmlns:a16="http://schemas.microsoft.com/office/drawing/2014/main" id="{EB146A97-0F0D-439B-AF6C-8B91DE1C59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77" name="مربع نص 2">
          <a:extLst>
            <a:ext uri="{FF2B5EF4-FFF2-40B4-BE49-F238E27FC236}">
              <a16:creationId xmlns:a16="http://schemas.microsoft.com/office/drawing/2014/main" id="{4794E7C5-B44C-4FFB-9FE3-D22401DA479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78" name="مربع نص 2">
          <a:extLst>
            <a:ext uri="{FF2B5EF4-FFF2-40B4-BE49-F238E27FC236}">
              <a16:creationId xmlns:a16="http://schemas.microsoft.com/office/drawing/2014/main" id="{76E4A089-87F5-4738-8907-E6B946F0377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79" name="مربع نص 2">
          <a:extLst>
            <a:ext uri="{FF2B5EF4-FFF2-40B4-BE49-F238E27FC236}">
              <a16:creationId xmlns:a16="http://schemas.microsoft.com/office/drawing/2014/main" id="{94CD55A5-08BB-4603-8E27-C6FF3F7DCFC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80" name="مربع نص 2">
          <a:extLst>
            <a:ext uri="{FF2B5EF4-FFF2-40B4-BE49-F238E27FC236}">
              <a16:creationId xmlns:a16="http://schemas.microsoft.com/office/drawing/2014/main" id="{C09C55C1-3A0A-40C5-B727-7BBBB5D624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81" name="مربع نص 2">
          <a:extLst>
            <a:ext uri="{FF2B5EF4-FFF2-40B4-BE49-F238E27FC236}">
              <a16:creationId xmlns:a16="http://schemas.microsoft.com/office/drawing/2014/main" id="{E5F648CC-2148-490D-814B-74AC2486E32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82" name="مربع نص 2">
          <a:extLst>
            <a:ext uri="{FF2B5EF4-FFF2-40B4-BE49-F238E27FC236}">
              <a16:creationId xmlns:a16="http://schemas.microsoft.com/office/drawing/2014/main" id="{75B59FF6-164B-4B75-A9C5-871383CAF7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83" name="مربع نص 2">
          <a:extLst>
            <a:ext uri="{FF2B5EF4-FFF2-40B4-BE49-F238E27FC236}">
              <a16:creationId xmlns:a16="http://schemas.microsoft.com/office/drawing/2014/main" id="{D26328C0-4605-4BE1-B6A7-C41AEE5632D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84" name="مربع نص 2">
          <a:extLst>
            <a:ext uri="{FF2B5EF4-FFF2-40B4-BE49-F238E27FC236}">
              <a16:creationId xmlns:a16="http://schemas.microsoft.com/office/drawing/2014/main" id="{8CAD0456-6877-4DEE-805F-ED7BA92BB0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85" name="مربع نص 2">
          <a:extLst>
            <a:ext uri="{FF2B5EF4-FFF2-40B4-BE49-F238E27FC236}">
              <a16:creationId xmlns:a16="http://schemas.microsoft.com/office/drawing/2014/main" id="{467056F0-795D-40B8-93B2-267606E628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86" name="مربع نص 2">
          <a:extLst>
            <a:ext uri="{FF2B5EF4-FFF2-40B4-BE49-F238E27FC236}">
              <a16:creationId xmlns:a16="http://schemas.microsoft.com/office/drawing/2014/main" id="{5C16433F-0B04-4F89-BEC3-42C732D3425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87" name="مربع نص 2">
          <a:extLst>
            <a:ext uri="{FF2B5EF4-FFF2-40B4-BE49-F238E27FC236}">
              <a16:creationId xmlns:a16="http://schemas.microsoft.com/office/drawing/2014/main" id="{43B217ED-F203-40AE-8B57-AF236CE6CC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88" name="مربع نص 2">
          <a:extLst>
            <a:ext uri="{FF2B5EF4-FFF2-40B4-BE49-F238E27FC236}">
              <a16:creationId xmlns:a16="http://schemas.microsoft.com/office/drawing/2014/main" id="{70C8456A-BD8C-4D0A-9FCF-828F5598D4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89" name="مربع نص 2">
          <a:extLst>
            <a:ext uri="{FF2B5EF4-FFF2-40B4-BE49-F238E27FC236}">
              <a16:creationId xmlns:a16="http://schemas.microsoft.com/office/drawing/2014/main" id="{57F33797-78AD-4F9D-879A-58CCE4D32A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90" name="مربع نص 2">
          <a:extLst>
            <a:ext uri="{FF2B5EF4-FFF2-40B4-BE49-F238E27FC236}">
              <a16:creationId xmlns:a16="http://schemas.microsoft.com/office/drawing/2014/main" id="{C2704DCE-9581-42EE-8C54-35704A64AA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91" name="مربع نص 2">
          <a:extLst>
            <a:ext uri="{FF2B5EF4-FFF2-40B4-BE49-F238E27FC236}">
              <a16:creationId xmlns:a16="http://schemas.microsoft.com/office/drawing/2014/main" id="{CBB60EE8-8518-4279-BA65-180B8DCB76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92" name="مربع نص 2">
          <a:extLst>
            <a:ext uri="{FF2B5EF4-FFF2-40B4-BE49-F238E27FC236}">
              <a16:creationId xmlns:a16="http://schemas.microsoft.com/office/drawing/2014/main" id="{96174F5F-835B-44EF-9316-7551068067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93" name="مربع نص 2">
          <a:extLst>
            <a:ext uri="{FF2B5EF4-FFF2-40B4-BE49-F238E27FC236}">
              <a16:creationId xmlns:a16="http://schemas.microsoft.com/office/drawing/2014/main" id="{717E6E58-4A66-4522-A2C5-316C23FF05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94" name="مربع نص 2">
          <a:extLst>
            <a:ext uri="{FF2B5EF4-FFF2-40B4-BE49-F238E27FC236}">
              <a16:creationId xmlns:a16="http://schemas.microsoft.com/office/drawing/2014/main" id="{ECD5AE97-DF6C-4268-B40C-956E8FF66E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95" name="مربع نص 2">
          <a:extLst>
            <a:ext uri="{FF2B5EF4-FFF2-40B4-BE49-F238E27FC236}">
              <a16:creationId xmlns:a16="http://schemas.microsoft.com/office/drawing/2014/main" id="{BB94EDEA-839B-498F-8B41-9391B43295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96" name="مربع نص 2">
          <a:extLst>
            <a:ext uri="{FF2B5EF4-FFF2-40B4-BE49-F238E27FC236}">
              <a16:creationId xmlns:a16="http://schemas.microsoft.com/office/drawing/2014/main" id="{9ACDD5BB-5F17-452A-87E3-43EEF863CE7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97" name="مربع نص 2">
          <a:extLst>
            <a:ext uri="{FF2B5EF4-FFF2-40B4-BE49-F238E27FC236}">
              <a16:creationId xmlns:a16="http://schemas.microsoft.com/office/drawing/2014/main" id="{972B2679-A74B-4485-A704-614D1E875E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98" name="مربع نص 2">
          <a:extLst>
            <a:ext uri="{FF2B5EF4-FFF2-40B4-BE49-F238E27FC236}">
              <a16:creationId xmlns:a16="http://schemas.microsoft.com/office/drawing/2014/main" id="{E382ECEF-8835-4317-BAFF-7A4D2C66C9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999" name="مربع نص 2">
          <a:extLst>
            <a:ext uri="{FF2B5EF4-FFF2-40B4-BE49-F238E27FC236}">
              <a16:creationId xmlns:a16="http://schemas.microsoft.com/office/drawing/2014/main" id="{968619C1-5154-476E-981C-C459977B93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00" name="مربع نص 2">
          <a:extLst>
            <a:ext uri="{FF2B5EF4-FFF2-40B4-BE49-F238E27FC236}">
              <a16:creationId xmlns:a16="http://schemas.microsoft.com/office/drawing/2014/main" id="{87F86215-BCCD-4957-BEA9-11B6E300EB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01" name="مربع نص 2">
          <a:extLst>
            <a:ext uri="{FF2B5EF4-FFF2-40B4-BE49-F238E27FC236}">
              <a16:creationId xmlns:a16="http://schemas.microsoft.com/office/drawing/2014/main" id="{3203354E-4C7D-48FA-848D-9445A2F881B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02" name="مربع نص 2">
          <a:extLst>
            <a:ext uri="{FF2B5EF4-FFF2-40B4-BE49-F238E27FC236}">
              <a16:creationId xmlns:a16="http://schemas.microsoft.com/office/drawing/2014/main" id="{7A2AED46-2BE7-4D56-AEF3-81DA2961F7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03" name="مربع نص 2">
          <a:extLst>
            <a:ext uri="{FF2B5EF4-FFF2-40B4-BE49-F238E27FC236}">
              <a16:creationId xmlns:a16="http://schemas.microsoft.com/office/drawing/2014/main" id="{E9D2EBC0-A4D0-4336-AC0B-024D8C139D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04" name="مربع نص 2">
          <a:extLst>
            <a:ext uri="{FF2B5EF4-FFF2-40B4-BE49-F238E27FC236}">
              <a16:creationId xmlns:a16="http://schemas.microsoft.com/office/drawing/2014/main" id="{2E81D893-C253-41B7-B918-8B1D31363A4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05" name="مربع نص 2">
          <a:extLst>
            <a:ext uri="{FF2B5EF4-FFF2-40B4-BE49-F238E27FC236}">
              <a16:creationId xmlns:a16="http://schemas.microsoft.com/office/drawing/2014/main" id="{C19FC7BC-F90E-488E-9151-4136B654FF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06" name="مربع نص 2">
          <a:extLst>
            <a:ext uri="{FF2B5EF4-FFF2-40B4-BE49-F238E27FC236}">
              <a16:creationId xmlns:a16="http://schemas.microsoft.com/office/drawing/2014/main" id="{E2D55D67-32DC-44DD-BC6C-768FD9A0F8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07" name="مربع نص 2">
          <a:extLst>
            <a:ext uri="{FF2B5EF4-FFF2-40B4-BE49-F238E27FC236}">
              <a16:creationId xmlns:a16="http://schemas.microsoft.com/office/drawing/2014/main" id="{F53D3650-E9DC-40E4-A68E-E63342DD92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08" name="مربع نص 2">
          <a:extLst>
            <a:ext uri="{FF2B5EF4-FFF2-40B4-BE49-F238E27FC236}">
              <a16:creationId xmlns:a16="http://schemas.microsoft.com/office/drawing/2014/main" id="{E38BA98C-F90B-4871-922F-DBC513821E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09" name="مربع نص 2">
          <a:extLst>
            <a:ext uri="{FF2B5EF4-FFF2-40B4-BE49-F238E27FC236}">
              <a16:creationId xmlns:a16="http://schemas.microsoft.com/office/drawing/2014/main" id="{A1DF457B-57E5-44C3-B702-4A766EA701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10" name="مربع نص 2">
          <a:extLst>
            <a:ext uri="{FF2B5EF4-FFF2-40B4-BE49-F238E27FC236}">
              <a16:creationId xmlns:a16="http://schemas.microsoft.com/office/drawing/2014/main" id="{25BD48B8-7E63-4289-90C7-964B5BEC2F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11" name="مربع نص 2">
          <a:extLst>
            <a:ext uri="{FF2B5EF4-FFF2-40B4-BE49-F238E27FC236}">
              <a16:creationId xmlns:a16="http://schemas.microsoft.com/office/drawing/2014/main" id="{B1C72505-3359-48E3-A80D-F3D5A54922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12" name="مربع نص 2">
          <a:extLst>
            <a:ext uri="{FF2B5EF4-FFF2-40B4-BE49-F238E27FC236}">
              <a16:creationId xmlns:a16="http://schemas.microsoft.com/office/drawing/2014/main" id="{86D0B554-365D-4D10-BCB8-73EF856ADCC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13" name="مربع نص 2">
          <a:extLst>
            <a:ext uri="{FF2B5EF4-FFF2-40B4-BE49-F238E27FC236}">
              <a16:creationId xmlns:a16="http://schemas.microsoft.com/office/drawing/2014/main" id="{0DCA26CE-297C-459A-B2A3-1CFE40BA39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14" name="مربع نص 2">
          <a:extLst>
            <a:ext uri="{FF2B5EF4-FFF2-40B4-BE49-F238E27FC236}">
              <a16:creationId xmlns:a16="http://schemas.microsoft.com/office/drawing/2014/main" id="{80AB7E82-451A-4135-BF95-D490E87C0F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15" name="مربع نص 2">
          <a:extLst>
            <a:ext uri="{FF2B5EF4-FFF2-40B4-BE49-F238E27FC236}">
              <a16:creationId xmlns:a16="http://schemas.microsoft.com/office/drawing/2014/main" id="{3826E2B0-52E3-4D8C-B76D-EC89344E5E5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16" name="مربع نص 2">
          <a:extLst>
            <a:ext uri="{FF2B5EF4-FFF2-40B4-BE49-F238E27FC236}">
              <a16:creationId xmlns:a16="http://schemas.microsoft.com/office/drawing/2014/main" id="{BF2F7ACB-B020-482E-BB5E-947C355D6E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17" name="مربع نص 2">
          <a:extLst>
            <a:ext uri="{FF2B5EF4-FFF2-40B4-BE49-F238E27FC236}">
              <a16:creationId xmlns:a16="http://schemas.microsoft.com/office/drawing/2014/main" id="{204E4F49-2116-4C64-A57D-9A1EAFD888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18" name="مربع نص 2">
          <a:extLst>
            <a:ext uri="{FF2B5EF4-FFF2-40B4-BE49-F238E27FC236}">
              <a16:creationId xmlns:a16="http://schemas.microsoft.com/office/drawing/2014/main" id="{6B286D7E-6217-4F5B-B09B-751D2F3CEA3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19" name="مربع نص 2">
          <a:extLst>
            <a:ext uri="{FF2B5EF4-FFF2-40B4-BE49-F238E27FC236}">
              <a16:creationId xmlns:a16="http://schemas.microsoft.com/office/drawing/2014/main" id="{8910DBC8-B41A-45C1-A878-26F76F5BDB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20" name="مربع نص 2">
          <a:extLst>
            <a:ext uri="{FF2B5EF4-FFF2-40B4-BE49-F238E27FC236}">
              <a16:creationId xmlns:a16="http://schemas.microsoft.com/office/drawing/2014/main" id="{14CEC8E3-EE79-4629-9A69-B01573814C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21" name="مربع نص 2">
          <a:extLst>
            <a:ext uri="{FF2B5EF4-FFF2-40B4-BE49-F238E27FC236}">
              <a16:creationId xmlns:a16="http://schemas.microsoft.com/office/drawing/2014/main" id="{5E268051-9B54-46F4-AF0B-7FBB540FBE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22" name="مربع نص 2">
          <a:extLst>
            <a:ext uri="{FF2B5EF4-FFF2-40B4-BE49-F238E27FC236}">
              <a16:creationId xmlns:a16="http://schemas.microsoft.com/office/drawing/2014/main" id="{350E738F-1DB3-4B20-A4DE-68E148773F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23" name="مربع نص 2">
          <a:extLst>
            <a:ext uri="{FF2B5EF4-FFF2-40B4-BE49-F238E27FC236}">
              <a16:creationId xmlns:a16="http://schemas.microsoft.com/office/drawing/2014/main" id="{A26F1859-7662-45AD-842B-BA941A3EC0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24" name="مربع نص 2">
          <a:extLst>
            <a:ext uri="{FF2B5EF4-FFF2-40B4-BE49-F238E27FC236}">
              <a16:creationId xmlns:a16="http://schemas.microsoft.com/office/drawing/2014/main" id="{9587CCA2-BC65-4A9C-85AD-5565FBB033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25" name="مربع نص 2">
          <a:extLst>
            <a:ext uri="{FF2B5EF4-FFF2-40B4-BE49-F238E27FC236}">
              <a16:creationId xmlns:a16="http://schemas.microsoft.com/office/drawing/2014/main" id="{80F3355F-E884-489F-8709-D5BD8918F38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26" name="مربع نص 2">
          <a:extLst>
            <a:ext uri="{FF2B5EF4-FFF2-40B4-BE49-F238E27FC236}">
              <a16:creationId xmlns:a16="http://schemas.microsoft.com/office/drawing/2014/main" id="{3AA3E2B5-D0A1-4D07-994D-45413ABC02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27" name="مربع نص 2">
          <a:extLst>
            <a:ext uri="{FF2B5EF4-FFF2-40B4-BE49-F238E27FC236}">
              <a16:creationId xmlns:a16="http://schemas.microsoft.com/office/drawing/2014/main" id="{83489AD3-34FD-4C54-BC2C-8BABB54ACA5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28" name="مربع نص 2">
          <a:extLst>
            <a:ext uri="{FF2B5EF4-FFF2-40B4-BE49-F238E27FC236}">
              <a16:creationId xmlns:a16="http://schemas.microsoft.com/office/drawing/2014/main" id="{7379087E-03E8-44B7-AFE9-53823DC0C85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29" name="مربع نص 2">
          <a:extLst>
            <a:ext uri="{FF2B5EF4-FFF2-40B4-BE49-F238E27FC236}">
              <a16:creationId xmlns:a16="http://schemas.microsoft.com/office/drawing/2014/main" id="{21CBC90F-FC15-42C4-B477-CE2D5137A3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30" name="مربع نص 2">
          <a:extLst>
            <a:ext uri="{FF2B5EF4-FFF2-40B4-BE49-F238E27FC236}">
              <a16:creationId xmlns:a16="http://schemas.microsoft.com/office/drawing/2014/main" id="{9B218767-CD69-4D31-90ED-91F0D0242F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31" name="مربع نص 2">
          <a:extLst>
            <a:ext uri="{FF2B5EF4-FFF2-40B4-BE49-F238E27FC236}">
              <a16:creationId xmlns:a16="http://schemas.microsoft.com/office/drawing/2014/main" id="{B185883E-26D3-4BBE-A98B-0AAEF5B3326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32" name="مربع نص 2">
          <a:extLst>
            <a:ext uri="{FF2B5EF4-FFF2-40B4-BE49-F238E27FC236}">
              <a16:creationId xmlns:a16="http://schemas.microsoft.com/office/drawing/2014/main" id="{1E4E2A13-8CC2-40D8-AE93-E1A550DC01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33" name="مربع نص 2">
          <a:extLst>
            <a:ext uri="{FF2B5EF4-FFF2-40B4-BE49-F238E27FC236}">
              <a16:creationId xmlns:a16="http://schemas.microsoft.com/office/drawing/2014/main" id="{85186B6D-D9A5-4C80-A0F6-BF31788B14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34" name="مربع نص 2">
          <a:extLst>
            <a:ext uri="{FF2B5EF4-FFF2-40B4-BE49-F238E27FC236}">
              <a16:creationId xmlns:a16="http://schemas.microsoft.com/office/drawing/2014/main" id="{210F0A9C-06D0-4531-9D8E-8A4F6F9B8A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35" name="مربع نص 2">
          <a:extLst>
            <a:ext uri="{FF2B5EF4-FFF2-40B4-BE49-F238E27FC236}">
              <a16:creationId xmlns:a16="http://schemas.microsoft.com/office/drawing/2014/main" id="{1B6E179E-AE05-40F6-88BE-CE29331C65B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36" name="مربع نص 2">
          <a:extLst>
            <a:ext uri="{FF2B5EF4-FFF2-40B4-BE49-F238E27FC236}">
              <a16:creationId xmlns:a16="http://schemas.microsoft.com/office/drawing/2014/main" id="{6D057D1C-C5F8-4F7F-892F-051DB5FC48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37" name="مربع نص 2">
          <a:extLst>
            <a:ext uri="{FF2B5EF4-FFF2-40B4-BE49-F238E27FC236}">
              <a16:creationId xmlns:a16="http://schemas.microsoft.com/office/drawing/2014/main" id="{E8CA74F3-B300-4EE7-88CD-1AAA75CEA5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38" name="مربع نص 2">
          <a:extLst>
            <a:ext uri="{FF2B5EF4-FFF2-40B4-BE49-F238E27FC236}">
              <a16:creationId xmlns:a16="http://schemas.microsoft.com/office/drawing/2014/main" id="{2FE5E8B0-0BF7-40FB-8A5C-1FE96EBDCCF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39" name="مربع نص 2">
          <a:extLst>
            <a:ext uri="{FF2B5EF4-FFF2-40B4-BE49-F238E27FC236}">
              <a16:creationId xmlns:a16="http://schemas.microsoft.com/office/drawing/2014/main" id="{433EB552-E709-4C86-B729-C796F3C472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40" name="مربع نص 2">
          <a:extLst>
            <a:ext uri="{FF2B5EF4-FFF2-40B4-BE49-F238E27FC236}">
              <a16:creationId xmlns:a16="http://schemas.microsoft.com/office/drawing/2014/main" id="{622B5B5D-321A-4C2F-AFAA-8DB6D45524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41" name="مربع نص 2">
          <a:extLst>
            <a:ext uri="{FF2B5EF4-FFF2-40B4-BE49-F238E27FC236}">
              <a16:creationId xmlns:a16="http://schemas.microsoft.com/office/drawing/2014/main" id="{93C5FEF0-AE64-424B-8591-54288EF6554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42" name="مربع نص 2">
          <a:extLst>
            <a:ext uri="{FF2B5EF4-FFF2-40B4-BE49-F238E27FC236}">
              <a16:creationId xmlns:a16="http://schemas.microsoft.com/office/drawing/2014/main" id="{C9B15E99-C625-478E-8E2B-A5D9C0B37A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43" name="مربع نص 2">
          <a:extLst>
            <a:ext uri="{FF2B5EF4-FFF2-40B4-BE49-F238E27FC236}">
              <a16:creationId xmlns:a16="http://schemas.microsoft.com/office/drawing/2014/main" id="{2B506B64-1D39-4FBA-B2C6-28B2E2C1F7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44" name="مربع نص 2">
          <a:extLst>
            <a:ext uri="{FF2B5EF4-FFF2-40B4-BE49-F238E27FC236}">
              <a16:creationId xmlns:a16="http://schemas.microsoft.com/office/drawing/2014/main" id="{8D4C0A59-3ACB-4746-A1C8-5E3D9F30CC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45" name="مربع نص 2">
          <a:extLst>
            <a:ext uri="{FF2B5EF4-FFF2-40B4-BE49-F238E27FC236}">
              <a16:creationId xmlns:a16="http://schemas.microsoft.com/office/drawing/2014/main" id="{873EC5DE-9E26-4B20-802D-D152D90499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46" name="مربع نص 2">
          <a:extLst>
            <a:ext uri="{FF2B5EF4-FFF2-40B4-BE49-F238E27FC236}">
              <a16:creationId xmlns:a16="http://schemas.microsoft.com/office/drawing/2014/main" id="{9DB2B142-6C84-4A2E-87AC-343110179F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47" name="مربع نص 2">
          <a:extLst>
            <a:ext uri="{FF2B5EF4-FFF2-40B4-BE49-F238E27FC236}">
              <a16:creationId xmlns:a16="http://schemas.microsoft.com/office/drawing/2014/main" id="{68B19E3F-D795-40B9-9D65-95C22596E4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48" name="مربع نص 2">
          <a:extLst>
            <a:ext uri="{FF2B5EF4-FFF2-40B4-BE49-F238E27FC236}">
              <a16:creationId xmlns:a16="http://schemas.microsoft.com/office/drawing/2014/main" id="{F0D0B892-A54F-48B3-A27C-23558830C3A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49" name="مربع نص 2">
          <a:extLst>
            <a:ext uri="{FF2B5EF4-FFF2-40B4-BE49-F238E27FC236}">
              <a16:creationId xmlns:a16="http://schemas.microsoft.com/office/drawing/2014/main" id="{56C2F9A8-078D-4E4F-B94C-F699A10118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50" name="مربع نص 2">
          <a:extLst>
            <a:ext uri="{FF2B5EF4-FFF2-40B4-BE49-F238E27FC236}">
              <a16:creationId xmlns:a16="http://schemas.microsoft.com/office/drawing/2014/main" id="{E602C796-4943-40E0-B96B-AB31D2C2F3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51" name="مربع نص 2">
          <a:extLst>
            <a:ext uri="{FF2B5EF4-FFF2-40B4-BE49-F238E27FC236}">
              <a16:creationId xmlns:a16="http://schemas.microsoft.com/office/drawing/2014/main" id="{820F2C43-0946-40EA-B6B6-4B1AFFD760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52" name="مربع نص 2">
          <a:extLst>
            <a:ext uri="{FF2B5EF4-FFF2-40B4-BE49-F238E27FC236}">
              <a16:creationId xmlns:a16="http://schemas.microsoft.com/office/drawing/2014/main" id="{0B404183-C21F-44AD-9F02-94E80C1BA9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53" name="مربع نص 2">
          <a:extLst>
            <a:ext uri="{FF2B5EF4-FFF2-40B4-BE49-F238E27FC236}">
              <a16:creationId xmlns:a16="http://schemas.microsoft.com/office/drawing/2014/main" id="{E68C68F6-2432-4D48-BF52-4DC8AA063F2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54" name="مربع نص 2">
          <a:extLst>
            <a:ext uri="{FF2B5EF4-FFF2-40B4-BE49-F238E27FC236}">
              <a16:creationId xmlns:a16="http://schemas.microsoft.com/office/drawing/2014/main" id="{CCC61DD5-ADAA-478B-B0F4-1989C1017D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55" name="مربع نص 2">
          <a:extLst>
            <a:ext uri="{FF2B5EF4-FFF2-40B4-BE49-F238E27FC236}">
              <a16:creationId xmlns:a16="http://schemas.microsoft.com/office/drawing/2014/main" id="{DEAE1B8B-0E0E-4910-8068-5BECBCCCC7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56" name="مربع نص 2">
          <a:extLst>
            <a:ext uri="{FF2B5EF4-FFF2-40B4-BE49-F238E27FC236}">
              <a16:creationId xmlns:a16="http://schemas.microsoft.com/office/drawing/2014/main" id="{156D7DB3-818D-4C72-B221-8E9E838641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57" name="مربع نص 2">
          <a:extLst>
            <a:ext uri="{FF2B5EF4-FFF2-40B4-BE49-F238E27FC236}">
              <a16:creationId xmlns:a16="http://schemas.microsoft.com/office/drawing/2014/main" id="{9CCE3947-D7D6-4ED4-97C7-3B9A84F6CC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58" name="مربع نص 2">
          <a:extLst>
            <a:ext uri="{FF2B5EF4-FFF2-40B4-BE49-F238E27FC236}">
              <a16:creationId xmlns:a16="http://schemas.microsoft.com/office/drawing/2014/main" id="{9D37CC6C-5912-480A-8CF4-CE28516607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59" name="مربع نص 2">
          <a:extLst>
            <a:ext uri="{FF2B5EF4-FFF2-40B4-BE49-F238E27FC236}">
              <a16:creationId xmlns:a16="http://schemas.microsoft.com/office/drawing/2014/main" id="{7551A782-644D-498F-BD8D-EC324ECC77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60" name="مربع نص 2">
          <a:extLst>
            <a:ext uri="{FF2B5EF4-FFF2-40B4-BE49-F238E27FC236}">
              <a16:creationId xmlns:a16="http://schemas.microsoft.com/office/drawing/2014/main" id="{94BE69D9-AA6E-4750-9E18-0D1617B212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61" name="مربع نص 2">
          <a:extLst>
            <a:ext uri="{FF2B5EF4-FFF2-40B4-BE49-F238E27FC236}">
              <a16:creationId xmlns:a16="http://schemas.microsoft.com/office/drawing/2014/main" id="{936D21B4-AC77-4880-9455-E0C3676608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62" name="مربع نص 2">
          <a:extLst>
            <a:ext uri="{FF2B5EF4-FFF2-40B4-BE49-F238E27FC236}">
              <a16:creationId xmlns:a16="http://schemas.microsoft.com/office/drawing/2014/main" id="{FEDFF0AA-B0E3-43D3-9423-67AFBC06CB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63" name="مربع نص 2">
          <a:extLst>
            <a:ext uri="{FF2B5EF4-FFF2-40B4-BE49-F238E27FC236}">
              <a16:creationId xmlns:a16="http://schemas.microsoft.com/office/drawing/2014/main" id="{7A153660-E8B2-4DB2-82ED-356C609766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64" name="مربع نص 2">
          <a:extLst>
            <a:ext uri="{FF2B5EF4-FFF2-40B4-BE49-F238E27FC236}">
              <a16:creationId xmlns:a16="http://schemas.microsoft.com/office/drawing/2014/main" id="{F59DC99F-D67B-4DE2-8B9C-2FBB6FF0CC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65" name="مربع نص 2">
          <a:extLst>
            <a:ext uri="{FF2B5EF4-FFF2-40B4-BE49-F238E27FC236}">
              <a16:creationId xmlns:a16="http://schemas.microsoft.com/office/drawing/2014/main" id="{8FC0B14F-1A11-4884-AC38-D57F952A32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66" name="مربع نص 2">
          <a:extLst>
            <a:ext uri="{FF2B5EF4-FFF2-40B4-BE49-F238E27FC236}">
              <a16:creationId xmlns:a16="http://schemas.microsoft.com/office/drawing/2014/main" id="{AB0D0E4F-619C-4E88-8D4F-CE32BC5C8AB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67" name="مربع نص 2">
          <a:extLst>
            <a:ext uri="{FF2B5EF4-FFF2-40B4-BE49-F238E27FC236}">
              <a16:creationId xmlns:a16="http://schemas.microsoft.com/office/drawing/2014/main" id="{56BF408E-9EAC-4968-A815-368E7E2B8BF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68" name="مربع نص 2">
          <a:extLst>
            <a:ext uri="{FF2B5EF4-FFF2-40B4-BE49-F238E27FC236}">
              <a16:creationId xmlns:a16="http://schemas.microsoft.com/office/drawing/2014/main" id="{F9551E90-552A-40D9-AF28-6320FE0FA1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69" name="مربع نص 2">
          <a:extLst>
            <a:ext uri="{FF2B5EF4-FFF2-40B4-BE49-F238E27FC236}">
              <a16:creationId xmlns:a16="http://schemas.microsoft.com/office/drawing/2014/main" id="{6BB4F06A-36F7-4AF4-81E4-C138B8A047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70" name="مربع نص 2">
          <a:extLst>
            <a:ext uri="{FF2B5EF4-FFF2-40B4-BE49-F238E27FC236}">
              <a16:creationId xmlns:a16="http://schemas.microsoft.com/office/drawing/2014/main" id="{831DC527-79C3-4E21-B501-E63BD8624B1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71" name="مربع نص 2">
          <a:extLst>
            <a:ext uri="{FF2B5EF4-FFF2-40B4-BE49-F238E27FC236}">
              <a16:creationId xmlns:a16="http://schemas.microsoft.com/office/drawing/2014/main" id="{19B0066F-82D9-4E5F-8906-C0F4932ABF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72" name="مربع نص 2">
          <a:extLst>
            <a:ext uri="{FF2B5EF4-FFF2-40B4-BE49-F238E27FC236}">
              <a16:creationId xmlns:a16="http://schemas.microsoft.com/office/drawing/2014/main" id="{8DFE03A6-72FE-49DB-88ED-CE0180CDB66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73" name="مربع نص 2">
          <a:extLst>
            <a:ext uri="{FF2B5EF4-FFF2-40B4-BE49-F238E27FC236}">
              <a16:creationId xmlns:a16="http://schemas.microsoft.com/office/drawing/2014/main" id="{49F37701-A326-47D7-B95C-5CC9B29114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74" name="مربع نص 2">
          <a:extLst>
            <a:ext uri="{FF2B5EF4-FFF2-40B4-BE49-F238E27FC236}">
              <a16:creationId xmlns:a16="http://schemas.microsoft.com/office/drawing/2014/main" id="{8DD6F082-F5DB-4A42-B960-36EBDAD59A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75" name="مربع نص 2">
          <a:extLst>
            <a:ext uri="{FF2B5EF4-FFF2-40B4-BE49-F238E27FC236}">
              <a16:creationId xmlns:a16="http://schemas.microsoft.com/office/drawing/2014/main" id="{89E0B4B5-BD38-4F40-9FE0-4C265922D24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76" name="مربع نص 2">
          <a:extLst>
            <a:ext uri="{FF2B5EF4-FFF2-40B4-BE49-F238E27FC236}">
              <a16:creationId xmlns:a16="http://schemas.microsoft.com/office/drawing/2014/main" id="{04C3ED41-DF44-49D8-8AF1-A703A8EED3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77" name="مربع نص 2">
          <a:extLst>
            <a:ext uri="{FF2B5EF4-FFF2-40B4-BE49-F238E27FC236}">
              <a16:creationId xmlns:a16="http://schemas.microsoft.com/office/drawing/2014/main" id="{22A5AD6E-F6BF-4332-989E-5D413BFD40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78" name="مربع نص 2">
          <a:extLst>
            <a:ext uri="{FF2B5EF4-FFF2-40B4-BE49-F238E27FC236}">
              <a16:creationId xmlns:a16="http://schemas.microsoft.com/office/drawing/2014/main" id="{FE3F610E-69B8-4B7B-8754-D16B59A0B8E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79" name="مربع نص 2">
          <a:extLst>
            <a:ext uri="{FF2B5EF4-FFF2-40B4-BE49-F238E27FC236}">
              <a16:creationId xmlns:a16="http://schemas.microsoft.com/office/drawing/2014/main" id="{8347E5DA-2A65-400C-850C-39D1C87146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80" name="مربع نص 2">
          <a:extLst>
            <a:ext uri="{FF2B5EF4-FFF2-40B4-BE49-F238E27FC236}">
              <a16:creationId xmlns:a16="http://schemas.microsoft.com/office/drawing/2014/main" id="{4E2EF45C-61B8-4510-A0CE-F626F77276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81" name="مربع نص 2">
          <a:extLst>
            <a:ext uri="{FF2B5EF4-FFF2-40B4-BE49-F238E27FC236}">
              <a16:creationId xmlns:a16="http://schemas.microsoft.com/office/drawing/2014/main" id="{269D1554-D914-421F-9F83-C8F87D1693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82" name="مربع نص 2">
          <a:extLst>
            <a:ext uri="{FF2B5EF4-FFF2-40B4-BE49-F238E27FC236}">
              <a16:creationId xmlns:a16="http://schemas.microsoft.com/office/drawing/2014/main" id="{E064798E-9306-4634-B517-18F1A631C1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83" name="مربع نص 2">
          <a:extLst>
            <a:ext uri="{FF2B5EF4-FFF2-40B4-BE49-F238E27FC236}">
              <a16:creationId xmlns:a16="http://schemas.microsoft.com/office/drawing/2014/main" id="{C3B633E6-4002-48B1-A283-1986C6D747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84" name="مربع نص 2">
          <a:extLst>
            <a:ext uri="{FF2B5EF4-FFF2-40B4-BE49-F238E27FC236}">
              <a16:creationId xmlns:a16="http://schemas.microsoft.com/office/drawing/2014/main" id="{FD922058-3276-4B35-85F8-15A4CC57C4C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85" name="مربع نص 2">
          <a:extLst>
            <a:ext uri="{FF2B5EF4-FFF2-40B4-BE49-F238E27FC236}">
              <a16:creationId xmlns:a16="http://schemas.microsoft.com/office/drawing/2014/main" id="{0156FEC1-7CA7-4C38-8445-BEB2DCD0C0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86" name="مربع نص 2">
          <a:extLst>
            <a:ext uri="{FF2B5EF4-FFF2-40B4-BE49-F238E27FC236}">
              <a16:creationId xmlns:a16="http://schemas.microsoft.com/office/drawing/2014/main" id="{0399D367-A215-4A50-B140-1C65761183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87" name="مربع نص 2">
          <a:extLst>
            <a:ext uri="{FF2B5EF4-FFF2-40B4-BE49-F238E27FC236}">
              <a16:creationId xmlns:a16="http://schemas.microsoft.com/office/drawing/2014/main" id="{CEF545A8-A4FB-42FB-B966-10842B5F41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88" name="مربع نص 2">
          <a:extLst>
            <a:ext uri="{FF2B5EF4-FFF2-40B4-BE49-F238E27FC236}">
              <a16:creationId xmlns:a16="http://schemas.microsoft.com/office/drawing/2014/main" id="{6C1734E5-ED50-4813-A8F0-EF0FA1D83B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89" name="مربع نص 2">
          <a:extLst>
            <a:ext uri="{FF2B5EF4-FFF2-40B4-BE49-F238E27FC236}">
              <a16:creationId xmlns:a16="http://schemas.microsoft.com/office/drawing/2014/main" id="{4E74411E-1D83-4D4D-AA08-F1637B1DBB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90" name="مربع نص 2">
          <a:extLst>
            <a:ext uri="{FF2B5EF4-FFF2-40B4-BE49-F238E27FC236}">
              <a16:creationId xmlns:a16="http://schemas.microsoft.com/office/drawing/2014/main" id="{197D22B8-25EF-4F71-88D7-C7677A7EE6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91" name="مربع نص 2">
          <a:extLst>
            <a:ext uri="{FF2B5EF4-FFF2-40B4-BE49-F238E27FC236}">
              <a16:creationId xmlns:a16="http://schemas.microsoft.com/office/drawing/2014/main" id="{E96B8719-CF13-439B-8DEC-E1DB388792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92" name="مربع نص 2">
          <a:extLst>
            <a:ext uri="{FF2B5EF4-FFF2-40B4-BE49-F238E27FC236}">
              <a16:creationId xmlns:a16="http://schemas.microsoft.com/office/drawing/2014/main" id="{8661E6AA-7EC7-4AE4-A058-1DDCCBCC89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93" name="مربع نص 2">
          <a:extLst>
            <a:ext uri="{FF2B5EF4-FFF2-40B4-BE49-F238E27FC236}">
              <a16:creationId xmlns:a16="http://schemas.microsoft.com/office/drawing/2014/main" id="{F1196351-FA6A-4182-A1C1-360261E74D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94" name="مربع نص 2">
          <a:extLst>
            <a:ext uri="{FF2B5EF4-FFF2-40B4-BE49-F238E27FC236}">
              <a16:creationId xmlns:a16="http://schemas.microsoft.com/office/drawing/2014/main" id="{999F4317-2B64-442F-B64E-7BA24908AE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95" name="مربع نص 2">
          <a:extLst>
            <a:ext uri="{FF2B5EF4-FFF2-40B4-BE49-F238E27FC236}">
              <a16:creationId xmlns:a16="http://schemas.microsoft.com/office/drawing/2014/main" id="{5BE86694-54C7-45C3-9528-12099CDB6C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96" name="مربع نص 2">
          <a:extLst>
            <a:ext uri="{FF2B5EF4-FFF2-40B4-BE49-F238E27FC236}">
              <a16:creationId xmlns:a16="http://schemas.microsoft.com/office/drawing/2014/main" id="{AD605BF2-1B74-42EA-9736-EF97960A86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97" name="مربع نص 2">
          <a:extLst>
            <a:ext uri="{FF2B5EF4-FFF2-40B4-BE49-F238E27FC236}">
              <a16:creationId xmlns:a16="http://schemas.microsoft.com/office/drawing/2014/main" id="{C99DBDCC-5CF1-4098-944D-2F9D41D43F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98" name="مربع نص 2">
          <a:extLst>
            <a:ext uri="{FF2B5EF4-FFF2-40B4-BE49-F238E27FC236}">
              <a16:creationId xmlns:a16="http://schemas.microsoft.com/office/drawing/2014/main" id="{B7F70E06-B2F6-4ACF-A946-67235D29A57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099" name="مربع نص 2">
          <a:extLst>
            <a:ext uri="{FF2B5EF4-FFF2-40B4-BE49-F238E27FC236}">
              <a16:creationId xmlns:a16="http://schemas.microsoft.com/office/drawing/2014/main" id="{ACF323D3-D009-446C-81D4-E5FAC5175C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00" name="مربع نص 2">
          <a:extLst>
            <a:ext uri="{FF2B5EF4-FFF2-40B4-BE49-F238E27FC236}">
              <a16:creationId xmlns:a16="http://schemas.microsoft.com/office/drawing/2014/main" id="{F26A5D2D-2A76-40CD-8631-F36DF5BC8FD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01" name="مربع نص 2">
          <a:extLst>
            <a:ext uri="{FF2B5EF4-FFF2-40B4-BE49-F238E27FC236}">
              <a16:creationId xmlns:a16="http://schemas.microsoft.com/office/drawing/2014/main" id="{9CDAC6DC-C184-4289-AF5C-14409BB6A1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02" name="مربع نص 2">
          <a:extLst>
            <a:ext uri="{FF2B5EF4-FFF2-40B4-BE49-F238E27FC236}">
              <a16:creationId xmlns:a16="http://schemas.microsoft.com/office/drawing/2014/main" id="{69DE4209-A75E-4B6B-9825-0E4BC000E5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03" name="مربع نص 2">
          <a:extLst>
            <a:ext uri="{FF2B5EF4-FFF2-40B4-BE49-F238E27FC236}">
              <a16:creationId xmlns:a16="http://schemas.microsoft.com/office/drawing/2014/main" id="{602E1A0C-3F3D-4F3A-9E21-386EFB8DBC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04" name="مربع نص 2">
          <a:extLst>
            <a:ext uri="{FF2B5EF4-FFF2-40B4-BE49-F238E27FC236}">
              <a16:creationId xmlns:a16="http://schemas.microsoft.com/office/drawing/2014/main" id="{AAAB1115-2B0F-4DB5-B4E9-3EE1EA6EB2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05" name="مربع نص 2">
          <a:extLst>
            <a:ext uri="{FF2B5EF4-FFF2-40B4-BE49-F238E27FC236}">
              <a16:creationId xmlns:a16="http://schemas.microsoft.com/office/drawing/2014/main" id="{53578FCF-5260-4AEA-A72C-955863342D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06" name="مربع نص 2">
          <a:extLst>
            <a:ext uri="{FF2B5EF4-FFF2-40B4-BE49-F238E27FC236}">
              <a16:creationId xmlns:a16="http://schemas.microsoft.com/office/drawing/2014/main" id="{EA8386D0-B721-42A5-BC29-C379468F29E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07" name="مربع نص 2">
          <a:extLst>
            <a:ext uri="{FF2B5EF4-FFF2-40B4-BE49-F238E27FC236}">
              <a16:creationId xmlns:a16="http://schemas.microsoft.com/office/drawing/2014/main" id="{6366D721-7AD3-4A5D-94EB-FE1514BD73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08" name="مربع نص 2">
          <a:extLst>
            <a:ext uri="{FF2B5EF4-FFF2-40B4-BE49-F238E27FC236}">
              <a16:creationId xmlns:a16="http://schemas.microsoft.com/office/drawing/2014/main" id="{33A89C97-5DD7-4F85-8C92-7E72847EA01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09" name="مربع نص 2">
          <a:extLst>
            <a:ext uri="{FF2B5EF4-FFF2-40B4-BE49-F238E27FC236}">
              <a16:creationId xmlns:a16="http://schemas.microsoft.com/office/drawing/2014/main" id="{4E6DD0D0-1934-470A-A525-601F79FB2E7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10" name="مربع نص 2">
          <a:extLst>
            <a:ext uri="{FF2B5EF4-FFF2-40B4-BE49-F238E27FC236}">
              <a16:creationId xmlns:a16="http://schemas.microsoft.com/office/drawing/2014/main" id="{0E246AE3-8F30-4CAF-BF6E-C953CE4D39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11" name="مربع نص 2">
          <a:extLst>
            <a:ext uri="{FF2B5EF4-FFF2-40B4-BE49-F238E27FC236}">
              <a16:creationId xmlns:a16="http://schemas.microsoft.com/office/drawing/2014/main" id="{04AA13E7-E9D1-483D-9A43-6C19827CC7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12" name="مربع نص 2">
          <a:extLst>
            <a:ext uri="{FF2B5EF4-FFF2-40B4-BE49-F238E27FC236}">
              <a16:creationId xmlns:a16="http://schemas.microsoft.com/office/drawing/2014/main" id="{B9525DF0-9BA1-4C9E-8E3E-C6F47B7B04F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13" name="مربع نص 2">
          <a:extLst>
            <a:ext uri="{FF2B5EF4-FFF2-40B4-BE49-F238E27FC236}">
              <a16:creationId xmlns:a16="http://schemas.microsoft.com/office/drawing/2014/main" id="{3E18E95F-1210-484B-A67F-F038C933AE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14" name="مربع نص 2">
          <a:extLst>
            <a:ext uri="{FF2B5EF4-FFF2-40B4-BE49-F238E27FC236}">
              <a16:creationId xmlns:a16="http://schemas.microsoft.com/office/drawing/2014/main" id="{159B19E3-1560-4107-A5AB-293B4389E2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15" name="مربع نص 2">
          <a:extLst>
            <a:ext uri="{FF2B5EF4-FFF2-40B4-BE49-F238E27FC236}">
              <a16:creationId xmlns:a16="http://schemas.microsoft.com/office/drawing/2014/main" id="{E42B7E28-8A3F-4389-8DCE-B15FE437F8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16" name="مربع نص 2">
          <a:extLst>
            <a:ext uri="{FF2B5EF4-FFF2-40B4-BE49-F238E27FC236}">
              <a16:creationId xmlns:a16="http://schemas.microsoft.com/office/drawing/2014/main" id="{CA3374C3-78B1-468B-AF40-A117E34043C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17" name="مربع نص 2">
          <a:extLst>
            <a:ext uri="{FF2B5EF4-FFF2-40B4-BE49-F238E27FC236}">
              <a16:creationId xmlns:a16="http://schemas.microsoft.com/office/drawing/2014/main" id="{C078B96E-89B0-4855-BAED-8AB01692CF0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18" name="مربع نص 2">
          <a:extLst>
            <a:ext uri="{FF2B5EF4-FFF2-40B4-BE49-F238E27FC236}">
              <a16:creationId xmlns:a16="http://schemas.microsoft.com/office/drawing/2014/main" id="{EB72670C-B206-4F84-9E7A-BA83D9649C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19" name="مربع نص 2">
          <a:extLst>
            <a:ext uri="{FF2B5EF4-FFF2-40B4-BE49-F238E27FC236}">
              <a16:creationId xmlns:a16="http://schemas.microsoft.com/office/drawing/2014/main" id="{DE206703-64BC-4B1E-B661-A2C195D045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20" name="مربع نص 2">
          <a:extLst>
            <a:ext uri="{FF2B5EF4-FFF2-40B4-BE49-F238E27FC236}">
              <a16:creationId xmlns:a16="http://schemas.microsoft.com/office/drawing/2014/main" id="{04021AE7-807B-4BDA-8BB9-73BB3F5692A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21" name="مربع نص 2">
          <a:extLst>
            <a:ext uri="{FF2B5EF4-FFF2-40B4-BE49-F238E27FC236}">
              <a16:creationId xmlns:a16="http://schemas.microsoft.com/office/drawing/2014/main" id="{2ABADBDD-0332-4A06-B1EE-67D2FD04AAA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22" name="مربع نص 2">
          <a:extLst>
            <a:ext uri="{FF2B5EF4-FFF2-40B4-BE49-F238E27FC236}">
              <a16:creationId xmlns:a16="http://schemas.microsoft.com/office/drawing/2014/main" id="{C630AED4-8D6A-4279-AF4B-D05AB58213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23" name="مربع نص 2">
          <a:extLst>
            <a:ext uri="{FF2B5EF4-FFF2-40B4-BE49-F238E27FC236}">
              <a16:creationId xmlns:a16="http://schemas.microsoft.com/office/drawing/2014/main" id="{313A30E1-F869-425E-A30A-69BCFC37081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24" name="مربع نص 2">
          <a:extLst>
            <a:ext uri="{FF2B5EF4-FFF2-40B4-BE49-F238E27FC236}">
              <a16:creationId xmlns:a16="http://schemas.microsoft.com/office/drawing/2014/main" id="{1F1B5C65-8953-4763-8AB7-CA1A8ACB2E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25" name="مربع نص 2">
          <a:extLst>
            <a:ext uri="{FF2B5EF4-FFF2-40B4-BE49-F238E27FC236}">
              <a16:creationId xmlns:a16="http://schemas.microsoft.com/office/drawing/2014/main" id="{EFB69ECC-08D9-4671-9ED1-773A24CC18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26" name="مربع نص 2">
          <a:extLst>
            <a:ext uri="{FF2B5EF4-FFF2-40B4-BE49-F238E27FC236}">
              <a16:creationId xmlns:a16="http://schemas.microsoft.com/office/drawing/2014/main" id="{9879F9E1-BABB-4527-AA05-30530F978A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27" name="مربع نص 2">
          <a:extLst>
            <a:ext uri="{FF2B5EF4-FFF2-40B4-BE49-F238E27FC236}">
              <a16:creationId xmlns:a16="http://schemas.microsoft.com/office/drawing/2014/main" id="{4A21F7B5-D06B-463C-8E57-98555C2EBED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28" name="مربع نص 2">
          <a:extLst>
            <a:ext uri="{FF2B5EF4-FFF2-40B4-BE49-F238E27FC236}">
              <a16:creationId xmlns:a16="http://schemas.microsoft.com/office/drawing/2014/main" id="{8C408964-5BE7-4624-AE43-A42B7EF614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29" name="مربع نص 2">
          <a:extLst>
            <a:ext uri="{FF2B5EF4-FFF2-40B4-BE49-F238E27FC236}">
              <a16:creationId xmlns:a16="http://schemas.microsoft.com/office/drawing/2014/main" id="{CA636141-0B45-4E0F-9EBF-584429D1BF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30" name="مربع نص 2">
          <a:extLst>
            <a:ext uri="{FF2B5EF4-FFF2-40B4-BE49-F238E27FC236}">
              <a16:creationId xmlns:a16="http://schemas.microsoft.com/office/drawing/2014/main" id="{2A884E28-0097-4056-9DF7-DEE61110188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31" name="مربع نص 2">
          <a:extLst>
            <a:ext uri="{FF2B5EF4-FFF2-40B4-BE49-F238E27FC236}">
              <a16:creationId xmlns:a16="http://schemas.microsoft.com/office/drawing/2014/main" id="{2A040364-4E8B-4B65-9D89-2A6419982A9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32" name="مربع نص 2">
          <a:extLst>
            <a:ext uri="{FF2B5EF4-FFF2-40B4-BE49-F238E27FC236}">
              <a16:creationId xmlns:a16="http://schemas.microsoft.com/office/drawing/2014/main" id="{DCBEBBD3-641D-4A5A-852C-5ED1181205C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33" name="مربع نص 2">
          <a:extLst>
            <a:ext uri="{FF2B5EF4-FFF2-40B4-BE49-F238E27FC236}">
              <a16:creationId xmlns:a16="http://schemas.microsoft.com/office/drawing/2014/main" id="{A30D51B0-C5F1-45F1-8373-59694972BD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34" name="مربع نص 2">
          <a:extLst>
            <a:ext uri="{FF2B5EF4-FFF2-40B4-BE49-F238E27FC236}">
              <a16:creationId xmlns:a16="http://schemas.microsoft.com/office/drawing/2014/main" id="{CD71D02D-03AF-4101-9E85-7499CAC81E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35" name="مربع نص 2">
          <a:extLst>
            <a:ext uri="{FF2B5EF4-FFF2-40B4-BE49-F238E27FC236}">
              <a16:creationId xmlns:a16="http://schemas.microsoft.com/office/drawing/2014/main" id="{53564B1B-C08A-4520-96B4-9812AC42F0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36" name="مربع نص 2">
          <a:extLst>
            <a:ext uri="{FF2B5EF4-FFF2-40B4-BE49-F238E27FC236}">
              <a16:creationId xmlns:a16="http://schemas.microsoft.com/office/drawing/2014/main" id="{B1876CDD-EAA5-44BD-B5CC-0E0F0F5CB84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37" name="مربع نص 2">
          <a:extLst>
            <a:ext uri="{FF2B5EF4-FFF2-40B4-BE49-F238E27FC236}">
              <a16:creationId xmlns:a16="http://schemas.microsoft.com/office/drawing/2014/main" id="{20F39495-4B67-4027-BD18-DC394B15BB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38" name="مربع نص 2">
          <a:extLst>
            <a:ext uri="{FF2B5EF4-FFF2-40B4-BE49-F238E27FC236}">
              <a16:creationId xmlns:a16="http://schemas.microsoft.com/office/drawing/2014/main" id="{141B7B8B-C56A-485C-889A-496727C62E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39" name="مربع نص 2">
          <a:extLst>
            <a:ext uri="{FF2B5EF4-FFF2-40B4-BE49-F238E27FC236}">
              <a16:creationId xmlns:a16="http://schemas.microsoft.com/office/drawing/2014/main" id="{A452CE8D-2A69-43EF-BF53-2AAEC7F83B7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40" name="مربع نص 2">
          <a:extLst>
            <a:ext uri="{FF2B5EF4-FFF2-40B4-BE49-F238E27FC236}">
              <a16:creationId xmlns:a16="http://schemas.microsoft.com/office/drawing/2014/main" id="{517BDC1B-66A2-4580-A93A-B1EE0DB0895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41" name="مربع نص 2">
          <a:extLst>
            <a:ext uri="{FF2B5EF4-FFF2-40B4-BE49-F238E27FC236}">
              <a16:creationId xmlns:a16="http://schemas.microsoft.com/office/drawing/2014/main" id="{CFBB5234-6C83-48F5-90CD-FFF49074B4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42" name="مربع نص 2">
          <a:extLst>
            <a:ext uri="{FF2B5EF4-FFF2-40B4-BE49-F238E27FC236}">
              <a16:creationId xmlns:a16="http://schemas.microsoft.com/office/drawing/2014/main" id="{9BC7B234-DE8C-4A2F-A688-30CFFBF430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43" name="مربع نص 2">
          <a:extLst>
            <a:ext uri="{FF2B5EF4-FFF2-40B4-BE49-F238E27FC236}">
              <a16:creationId xmlns:a16="http://schemas.microsoft.com/office/drawing/2014/main" id="{FA3CBD38-1B2E-4C27-B95D-C2DFBFAF529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44" name="مربع نص 2">
          <a:extLst>
            <a:ext uri="{FF2B5EF4-FFF2-40B4-BE49-F238E27FC236}">
              <a16:creationId xmlns:a16="http://schemas.microsoft.com/office/drawing/2014/main" id="{839BF47D-E0C4-4951-9AD3-EAB9193619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45" name="مربع نص 2">
          <a:extLst>
            <a:ext uri="{FF2B5EF4-FFF2-40B4-BE49-F238E27FC236}">
              <a16:creationId xmlns:a16="http://schemas.microsoft.com/office/drawing/2014/main" id="{0EE1F0C2-C382-45E7-A36F-D2A2BA80C7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46" name="مربع نص 2">
          <a:extLst>
            <a:ext uri="{FF2B5EF4-FFF2-40B4-BE49-F238E27FC236}">
              <a16:creationId xmlns:a16="http://schemas.microsoft.com/office/drawing/2014/main" id="{7A8B1F2C-CEB1-489A-BCA0-DADDA7A5E5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47" name="مربع نص 2">
          <a:extLst>
            <a:ext uri="{FF2B5EF4-FFF2-40B4-BE49-F238E27FC236}">
              <a16:creationId xmlns:a16="http://schemas.microsoft.com/office/drawing/2014/main" id="{61A943A5-0AB1-4A9C-B7F7-9CAF62BC8E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48" name="مربع نص 2">
          <a:extLst>
            <a:ext uri="{FF2B5EF4-FFF2-40B4-BE49-F238E27FC236}">
              <a16:creationId xmlns:a16="http://schemas.microsoft.com/office/drawing/2014/main" id="{43933DDC-BDF0-4C88-AE6B-C5F42A9470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49" name="مربع نص 2">
          <a:extLst>
            <a:ext uri="{FF2B5EF4-FFF2-40B4-BE49-F238E27FC236}">
              <a16:creationId xmlns:a16="http://schemas.microsoft.com/office/drawing/2014/main" id="{95C93122-3584-4CE8-9CF8-B7266F55C34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50" name="مربع نص 2">
          <a:extLst>
            <a:ext uri="{FF2B5EF4-FFF2-40B4-BE49-F238E27FC236}">
              <a16:creationId xmlns:a16="http://schemas.microsoft.com/office/drawing/2014/main" id="{9F6FEF74-AC34-4FA9-B8B1-57C576BE52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51" name="مربع نص 2">
          <a:extLst>
            <a:ext uri="{FF2B5EF4-FFF2-40B4-BE49-F238E27FC236}">
              <a16:creationId xmlns:a16="http://schemas.microsoft.com/office/drawing/2014/main" id="{4E675E3A-09E7-4A6F-81A2-CE681EA030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52" name="مربع نص 2">
          <a:extLst>
            <a:ext uri="{FF2B5EF4-FFF2-40B4-BE49-F238E27FC236}">
              <a16:creationId xmlns:a16="http://schemas.microsoft.com/office/drawing/2014/main" id="{9F547135-4B6C-4079-B80C-CC4E21D94D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53" name="مربع نص 2">
          <a:extLst>
            <a:ext uri="{FF2B5EF4-FFF2-40B4-BE49-F238E27FC236}">
              <a16:creationId xmlns:a16="http://schemas.microsoft.com/office/drawing/2014/main" id="{E6B8AAEE-A76B-4CB5-B3FC-C1787BB66D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54" name="مربع نص 2">
          <a:extLst>
            <a:ext uri="{FF2B5EF4-FFF2-40B4-BE49-F238E27FC236}">
              <a16:creationId xmlns:a16="http://schemas.microsoft.com/office/drawing/2014/main" id="{58D357DE-B69E-4AEC-8A03-DC6D69CD808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55" name="مربع نص 2">
          <a:extLst>
            <a:ext uri="{FF2B5EF4-FFF2-40B4-BE49-F238E27FC236}">
              <a16:creationId xmlns:a16="http://schemas.microsoft.com/office/drawing/2014/main" id="{DE9AA417-F467-4202-BA85-8D8ECC131EA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56" name="مربع نص 2">
          <a:extLst>
            <a:ext uri="{FF2B5EF4-FFF2-40B4-BE49-F238E27FC236}">
              <a16:creationId xmlns:a16="http://schemas.microsoft.com/office/drawing/2014/main" id="{6AA32D3A-5C12-4434-9E0B-377820C819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57" name="مربع نص 2">
          <a:extLst>
            <a:ext uri="{FF2B5EF4-FFF2-40B4-BE49-F238E27FC236}">
              <a16:creationId xmlns:a16="http://schemas.microsoft.com/office/drawing/2014/main" id="{A3EE4071-3ADB-4317-AC44-EAC8E1445D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58" name="مربع نص 2">
          <a:extLst>
            <a:ext uri="{FF2B5EF4-FFF2-40B4-BE49-F238E27FC236}">
              <a16:creationId xmlns:a16="http://schemas.microsoft.com/office/drawing/2014/main" id="{DBC87810-C50F-4256-9DAA-13884B8E58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59" name="مربع نص 2">
          <a:extLst>
            <a:ext uri="{FF2B5EF4-FFF2-40B4-BE49-F238E27FC236}">
              <a16:creationId xmlns:a16="http://schemas.microsoft.com/office/drawing/2014/main" id="{4BF4D238-9B4F-4A86-AD5E-30B61DD4BF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60" name="مربع نص 2">
          <a:extLst>
            <a:ext uri="{FF2B5EF4-FFF2-40B4-BE49-F238E27FC236}">
              <a16:creationId xmlns:a16="http://schemas.microsoft.com/office/drawing/2014/main" id="{8795A570-17CB-4A29-8115-1DC72A8642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61" name="مربع نص 2">
          <a:extLst>
            <a:ext uri="{FF2B5EF4-FFF2-40B4-BE49-F238E27FC236}">
              <a16:creationId xmlns:a16="http://schemas.microsoft.com/office/drawing/2014/main" id="{DBCDC945-F467-41B2-9E12-21C376F639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62" name="مربع نص 2">
          <a:extLst>
            <a:ext uri="{FF2B5EF4-FFF2-40B4-BE49-F238E27FC236}">
              <a16:creationId xmlns:a16="http://schemas.microsoft.com/office/drawing/2014/main" id="{A83F8656-5D3A-4322-B0F4-8A3F588219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63" name="مربع نص 2">
          <a:extLst>
            <a:ext uri="{FF2B5EF4-FFF2-40B4-BE49-F238E27FC236}">
              <a16:creationId xmlns:a16="http://schemas.microsoft.com/office/drawing/2014/main" id="{C592E677-EEB2-4F43-8838-E259CFD7C4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64" name="مربع نص 2">
          <a:extLst>
            <a:ext uri="{FF2B5EF4-FFF2-40B4-BE49-F238E27FC236}">
              <a16:creationId xmlns:a16="http://schemas.microsoft.com/office/drawing/2014/main" id="{DC897F66-1AEA-43E3-8FE1-5F39CE1F4F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65" name="مربع نص 2">
          <a:extLst>
            <a:ext uri="{FF2B5EF4-FFF2-40B4-BE49-F238E27FC236}">
              <a16:creationId xmlns:a16="http://schemas.microsoft.com/office/drawing/2014/main" id="{AEA44BED-A2BE-4BE7-ADFC-72E2B7D16B5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66" name="مربع نص 2">
          <a:extLst>
            <a:ext uri="{FF2B5EF4-FFF2-40B4-BE49-F238E27FC236}">
              <a16:creationId xmlns:a16="http://schemas.microsoft.com/office/drawing/2014/main" id="{FA644CCC-4F21-4556-AB71-DC121AA80A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67" name="مربع نص 2">
          <a:extLst>
            <a:ext uri="{FF2B5EF4-FFF2-40B4-BE49-F238E27FC236}">
              <a16:creationId xmlns:a16="http://schemas.microsoft.com/office/drawing/2014/main" id="{E43D1711-C76A-4FB3-B5B2-4E366183B6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68" name="مربع نص 2">
          <a:extLst>
            <a:ext uri="{FF2B5EF4-FFF2-40B4-BE49-F238E27FC236}">
              <a16:creationId xmlns:a16="http://schemas.microsoft.com/office/drawing/2014/main" id="{842CF49C-4F1A-4166-8582-28D4E11495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69" name="مربع نص 2">
          <a:extLst>
            <a:ext uri="{FF2B5EF4-FFF2-40B4-BE49-F238E27FC236}">
              <a16:creationId xmlns:a16="http://schemas.microsoft.com/office/drawing/2014/main" id="{E00F2087-FD2B-40A8-9E02-B232EA6214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70" name="مربع نص 2">
          <a:extLst>
            <a:ext uri="{FF2B5EF4-FFF2-40B4-BE49-F238E27FC236}">
              <a16:creationId xmlns:a16="http://schemas.microsoft.com/office/drawing/2014/main" id="{66E973D7-D666-4185-BE80-51136A0EC6E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71" name="مربع نص 2">
          <a:extLst>
            <a:ext uri="{FF2B5EF4-FFF2-40B4-BE49-F238E27FC236}">
              <a16:creationId xmlns:a16="http://schemas.microsoft.com/office/drawing/2014/main" id="{0CA6DE35-45BA-407F-BDB5-65E810442D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72" name="مربع نص 2">
          <a:extLst>
            <a:ext uri="{FF2B5EF4-FFF2-40B4-BE49-F238E27FC236}">
              <a16:creationId xmlns:a16="http://schemas.microsoft.com/office/drawing/2014/main" id="{7F5761E7-0A3F-4BB5-B254-C7CE5A1A1E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73" name="مربع نص 2">
          <a:extLst>
            <a:ext uri="{FF2B5EF4-FFF2-40B4-BE49-F238E27FC236}">
              <a16:creationId xmlns:a16="http://schemas.microsoft.com/office/drawing/2014/main" id="{F16C6E07-8490-4070-9CE6-05256588D7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74" name="مربع نص 2">
          <a:extLst>
            <a:ext uri="{FF2B5EF4-FFF2-40B4-BE49-F238E27FC236}">
              <a16:creationId xmlns:a16="http://schemas.microsoft.com/office/drawing/2014/main" id="{307EC234-0CA0-4D32-838D-7903C85FB0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75" name="مربع نص 2">
          <a:extLst>
            <a:ext uri="{FF2B5EF4-FFF2-40B4-BE49-F238E27FC236}">
              <a16:creationId xmlns:a16="http://schemas.microsoft.com/office/drawing/2014/main" id="{93709850-E42A-4F04-AF05-CFBD653584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76" name="مربع نص 2">
          <a:extLst>
            <a:ext uri="{FF2B5EF4-FFF2-40B4-BE49-F238E27FC236}">
              <a16:creationId xmlns:a16="http://schemas.microsoft.com/office/drawing/2014/main" id="{16CB0D6C-2027-4D69-B420-C70D7D6432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77" name="مربع نص 2">
          <a:extLst>
            <a:ext uri="{FF2B5EF4-FFF2-40B4-BE49-F238E27FC236}">
              <a16:creationId xmlns:a16="http://schemas.microsoft.com/office/drawing/2014/main" id="{EE9DF8AE-5304-4B82-99CF-C914B12C2C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78" name="مربع نص 2">
          <a:extLst>
            <a:ext uri="{FF2B5EF4-FFF2-40B4-BE49-F238E27FC236}">
              <a16:creationId xmlns:a16="http://schemas.microsoft.com/office/drawing/2014/main" id="{646355F7-AFC0-4AAC-A24D-1666FE687E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79" name="مربع نص 2">
          <a:extLst>
            <a:ext uri="{FF2B5EF4-FFF2-40B4-BE49-F238E27FC236}">
              <a16:creationId xmlns:a16="http://schemas.microsoft.com/office/drawing/2014/main" id="{4258866E-90B0-4635-BFC1-9EFBF8A9E2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80" name="مربع نص 2">
          <a:extLst>
            <a:ext uri="{FF2B5EF4-FFF2-40B4-BE49-F238E27FC236}">
              <a16:creationId xmlns:a16="http://schemas.microsoft.com/office/drawing/2014/main" id="{0E7ED17D-357C-48FD-A562-20E7FCBB8C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81" name="مربع نص 2">
          <a:extLst>
            <a:ext uri="{FF2B5EF4-FFF2-40B4-BE49-F238E27FC236}">
              <a16:creationId xmlns:a16="http://schemas.microsoft.com/office/drawing/2014/main" id="{ECE2DAE1-EF71-412E-B913-B06A1B0406E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82" name="مربع نص 2">
          <a:extLst>
            <a:ext uri="{FF2B5EF4-FFF2-40B4-BE49-F238E27FC236}">
              <a16:creationId xmlns:a16="http://schemas.microsoft.com/office/drawing/2014/main" id="{0C455A44-C4FF-487C-822B-2A2DB07F0C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83" name="مربع نص 2">
          <a:extLst>
            <a:ext uri="{FF2B5EF4-FFF2-40B4-BE49-F238E27FC236}">
              <a16:creationId xmlns:a16="http://schemas.microsoft.com/office/drawing/2014/main" id="{687A9B12-AD11-4A59-B225-4F61C4AD465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84" name="مربع نص 2">
          <a:extLst>
            <a:ext uri="{FF2B5EF4-FFF2-40B4-BE49-F238E27FC236}">
              <a16:creationId xmlns:a16="http://schemas.microsoft.com/office/drawing/2014/main" id="{DCBD090F-D130-4422-82C3-207A5456A38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85" name="مربع نص 2">
          <a:extLst>
            <a:ext uri="{FF2B5EF4-FFF2-40B4-BE49-F238E27FC236}">
              <a16:creationId xmlns:a16="http://schemas.microsoft.com/office/drawing/2014/main" id="{599D9F48-2F55-4E2F-9B5C-E35783BBDD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86" name="مربع نص 2">
          <a:extLst>
            <a:ext uri="{FF2B5EF4-FFF2-40B4-BE49-F238E27FC236}">
              <a16:creationId xmlns:a16="http://schemas.microsoft.com/office/drawing/2014/main" id="{23CCEACC-CA5A-4B89-BB67-B9C713FF17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87" name="مربع نص 2">
          <a:extLst>
            <a:ext uri="{FF2B5EF4-FFF2-40B4-BE49-F238E27FC236}">
              <a16:creationId xmlns:a16="http://schemas.microsoft.com/office/drawing/2014/main" id="{87350A75-5DD5-4723-9D4C-DAD3EC6E49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88" name="مربع نص 2">
          <a:extLst>
            <a:ext uri="{FF2B5EF4-FFF2-40B4-BE49-F238E27FC236}">
              <a16:creationId xmlns:a16="http://schemas.microsoft.com/office/drawing/2014/main" id="{73C56D20-9B13-46FB-91FA-B6D05E8C08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89" name="مربع نص 2">
          <a:extLst>
            <a:ext uri="{FF2B5EF4-FFF2-40B4-BE49-F238E27FC236}">
              <a16:creationId xmlns:a16="http://schemas.microsoft.com/office/drawing/2014/main" id="{EF65727E-34C9-4F4A-B25C-F7FD13EC860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90" name="مربع نص 2">
          <a:extLst>
            <a:ext uri="{FF2B5EF4-FFF2-40B4-BE49-F238E27FC236}">
              <a16:creationId xmlns:a16="http://schemas.microsoft.com/office/drawing/2014/main" id="{249177B7-2B12-4C17-B91D-080F7470C5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91" name="مربع نص 2">
          <a:extLst>
            <a:ext uri="{FF2B5EF4-FFF2-40B4-BE49-F238E27FC236}">
              <a16:creationId xmlns:a16="http://schemas.microsoft.com/office/drawing/2014/main" id="{3968A161-EAB0-46EF-8A62-4130FC6028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92" name="مربع نص 2">
          <a:extLst>
            <a:ext uri="{FF2B5EF4-FFF2-40B4-BE49-F238E27FC236}">
              <a16:creationId xmlns:a16="http://schemas.microsoft.com/office/drawing/2014/main" id="{C8928F5D-A098-4769-A38C-CDA0EB356D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93" name="مربع نص 2">
          <a:extLst>
            <a:ext uri="{FF2B5EF4-FFF2-40B4-BE49-F238E27FC236}">
              <a16:creationId xmlns:a16="http://schemas.microsoft.com/office/drawing/2014/main" id="{E4BBBC0D-1A9D-441B-8E57-428668B82F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94" name="مربع نص 2">
          <a:extLst>
            <a:ext uri="{FF2B5EF4-FFF2-40B4-BE49-F238E27FC236}">
              <a16:creationId xmlns:a16="http://schemas.microsoft.com/office/drawing/2014/main" id="{D815467E-7FE1-44E7-9D65-5712D55055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95" name="مربع نص 2">
          <a:extLst>
            <a:ext uri="{FF2B5EF4-FFF2-40B4-BE49-F238E27FC236}">
              <a16:creationId xmlns:a16="http://schemas.microsoft.com/office/drawing/2014/main" id="{1B3B8DA6-D5D7-4698-80E9-75CA91B4985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96" name="مربع نص 2">
          <a:extLst>
            <a:ext uri="{FF2B5EF4-FFF2-40B4-BE49-F238E27FC236}">
              <a16:creationId xmlns:a16="http://schemas.microsoft.com/office/drawing/2014/main" id="{0994F68D-AAF3-4632-96D6-5C10C975E1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97" name="مربع نص 2">
          <a:extLst>
            <a:ext uri="{FF2B5EF4-FFF2-40B4-BE49-F238E27FC236}">
              <a16:creationId xmlns:a16="http://schemas.microsoft.com/office/drawing/2014/main" id="{B47239F3-4838-402A-9E9F-81127986A5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98" name="مربع نص 2">
          <a:extLst>
            <a:ext uri="{FF2B5EF4-FFF2-40B4-BE49-F238E27FC236}">
              <a16:creationId xmlns:a16="http://schemas.microsoft.com/office/drawing/2014/main" id="{14D623EC-0A53-414F-92BE-ED985297252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199" name="مربع نص 2">
          <a:extLst>
            <a:ext uri="{FF2B5EF4-FFF2-40B4-BE49-F238E27FC236}">
              <a16:creationId xmlns:a16="http://schemas.microsoft.com/office/drawing/2014/main" id="{14D96E85-0A5C-4276-BC44-678E0F20FB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00" name="مربع نص 2">
          <a:extLst>
            <a:ext uri="{FF2B5EF4-FFF2-40B4-BE49-F238E27FC236}">
              <a16:creationId xmlns:a16="http://schemas.microsoft.com/office/drawing/2014/main" id="{93D66BAA-35FB-4DA2-93B6-C6A2BAEB85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01" name="مربع نص 2">
          <a:extLst>
            <a:ext uri="{FF2B5EF4-FFF2-40B4-BE49-F238E27FC236}">
              <a16:creationId xmlns:a16="http://schemas.microsoft.com/office/drawing/2014/main" id="{72448BD1-F39B-40AD-A440-96D33C85BB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02" name="مربع نص 2">
          <a:extLst>
            <a:ext uri="{FF2B5EF4-FFF2-40B4-BE49-F238E27FC236}">
              <a16:creationId xmlns:a16="http://schemas.microsoft.com/office/drawing/2014/main" id="{485A6BF2-37B4-4FEC-A9DB-8EBFF537EFE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03" name="مربع نص 2">
          <a:extLst>
            <a:ext uri="{FF2B5EF4-FFF2-40B4-BE49-F238E27FC236}">
              <a16:creationId xmlns:a16="http://schemas.microsoft.com/office/drawing/2014/main" id="{79A3DE7B-6AAA-46FB-B0B0-3E4B8959DC8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04" name="مربع نص 2">
          <a:extLst>
            <a:ext uri="{FF2B5EF4-FFF2-40B4-BE49-F238E27FC236}">
              <a16:creationId xmlns:a16="http://schemas.microsoft.com/office/drawing/2014/main" id="{31865A2A-3555-4164-846F-4FF6FD3D26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05" name="مربع نص 2">
          <a:extLst>
            <a:ext uri="{FF2B5EF4-FFF2-40B4-BE49-F238E27FC236}">
              <a16:creationId xmlns:a16="http://schemas.microsoft.com/office/drawing/2014/main" id="{B17FA3CC-D2BA-4FAA-8145-6DF7E6AD06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06" name="مربع نص 2">
          <a:extLst>
            <a:ext uri="{FF2B5EF4-FFF2-40B4-BE49-F238E27FC236}">
              <a16:creationId xmlns:a16="http://schemas.microsoft.com/office/drawing/2014/main" id="{57045138-09E1-4650-9F44-70BC257C0E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07" name="مربع نص 2">
          <a:extLst>
            <a:ext uri="{FF2B5EF4-FFF2-40B4-BE49-F238E27FC236}">
              <a16:creationId xmlns:a16="http://schemas.microsoft.com/office/drawing/2014/main" id="{88F168FA-FEC2-4DD8-89C4-155F60D469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08" name="مربع نص 2">
          <a:extLst>
            <a:ext uri="{FF2B5EF4-FFF2-40B4-BE49-F238E27FC236}">
              <a16:creationId xmlns:a16="http://schemas.microsoft.com/office/drawing/2014/main" id="{B5E64D9E-231B-4840-8F63-76AC075946C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09" name="مربع نص 2">
          <a:extLst>
            <a:ext uri="{FF2B5EF4-FFF2-40B4-BE49-F238E27FC236}">
              <a16:creationId xmlns:a16="http://schemas.microsoft.com/office/drawing/2014/main" id="{E9918B4B-3650-42EF-B4AF-CA5A444A16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10" name="مربع نص 2">
          <a:extLst>
            <a:ext uri="{FF2B5EF4-FFF2-40B4-BE49-F238E27FC236}">
              <a16:creationId xmlns:a16="http://schemas.microsoft.com/office/drawing/2014/main" id="{A02773C0-EC35-47AF-ABB9-FF9AADBA58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11" name="مربع نص 2">
          <a:extLst>
            <a:ext uri="{FF2B5EF4-FFF2-40B4-BE49-F238E27FC236}">
              <a16:creationId xmlns:a16="http://schemas.microsoft.com/office/drawing/2014/main" id="{D5762161-CB0A-4720-B42C-9D81EF7273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12" name="مربع نص 2">
          <a:extLst>
            <a:ext uri="{FF2B5EF4-FFF2-40B4-BE49-F238E27FC236}">
              <a16:creationId xmlns:a16="http://schemas.microsoft.com/office/drawing/2014/main" id="{9DF706E0-1CD6-4966-A475-789800681C8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13" name="مربع نص 2">
          <a:extLst>
            <a:ext uri="{FF2B5EF4-FFF2-40B4-BE49-F238E27FC236}">
              <a16:creationId xmlns:a16="http://schemas.microsoft.com/office/drawing/2014/main" id="{524EB2F8-E2D6-4302-A03F-3891C4EEA9E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14" name="مربع نص 2">
          <a:extLst>
            <a:ext uri="{FF2B5EF4-FFF2-40B4-BE49-F238E27FC236}">
              <a16:creationId xmlns:a16="http://schemas.microsoft.com/office/drawing/2014/main" id="{0CE7D33F-5778-4AB1-A1FB-3161CD33923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15" name="مربع نص 2">
          <a:extLst>
            <a:ext uri="{FF2B5EF4-FFF2-40B4-BE49-F238E27FC236}">
              <a16:creationId xmlns:a16="http://schemas.microsoft.com/office/drawing/2014/main" id="{1D83353F-F035-42AE-93D6-1EF9151A2F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16" name="مربع نص 2">
          <a:extLst>
            <a:ext uri="{FF2B5EF4-FFF2-40B4-BE49-F238E27FC236}">
              <a16:creationId xmlns:a16="http://schemas.microsoft.com/office/drawing/2014/main" id="{D2FF4D1B-3C2F-433B-AC41-148ECBF71E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17" name="مربع نص 2">
          <a:extLst>
            <a:ext uri="{FF2B5EF4-FFF2-40B4-BE49-F238E27FC236}">
              <a16:creationId xmlns:a16="http://schemas.microsoft.com/office/drawing/2014/main" id="{8E226B5D-4D6E-42DD-97D5-16B6BF428FC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18" name="مربع نص 2">
          <a:extLst>
            <a:ext uri="{FF2B5EF4-FFF2-40B4-BE49-F238E27FC236}">
              <a16:creationId xmlns:a16="http://schemas.microsoft.com/office/drawing/2014/main" id="{88F32420-7351-4950-A3E9-3F789B9AA2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19" name="مربع نص 2">
          <a:extLst>
            <a:ext uri="{FF2B5EF4-FFF2-40B4-BE49-F238E27FC236}">
              <a16:creationId xmlns:a16="http://schemas.microsoft.com/office/drawing/2014/main" id="{F301CFD4-FF11-4905-93D5-333A85016C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20" name="مربع نص 2">
          <a:extLst>
            <a:ext uri="{FF2B5EF4-FFF2-40B4-BE49-F238E27FC236}">
              <a16:creationId xmlns:a16="http://schemas.microsoft.com/office/drawing/2014/main" id="{7970AE28-E02D-4331-A5F1-2C40629541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21" name="مربع نص 2">
          <a:extLst>
            <a:ext uri="{FF2B5EF4-FFF2-40B4-BE49-F238E27FC236}">
              <a16:creationId xmlns:a16="http://schemas.microsoft.com/office/drawing/2014/main" id="{9922569E-4B44-4FEB-B941-E9430E0F78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22" name="مربع نص 2">
          <a:extLst>
            <a:ext uri="{FF2B5EF4-FFF2-40B4-BE49-F238E27FC236}">
              <a16:creationId xmlns:a16="http://schemas.microsoft.com/office/drawing/2014/main" id="{39DD503F-F220-4459-B375-4133607B6A2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23" name="مربع نص 2">
          <a:extLst>
            <a:ext uri="{FF2B5EF4-FFF2-40B4-BE49-F238E27FC236}">
              <a16:creationId xmlns:a16="http://schemas.microsoft.com/office/drawing/2014/main" id="{71270F90-AAB6-481E-94A4-D2DF080634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24" name="مربع نص 2">
          <a:extLst>
            <a:ext uri="{FF2B5EF4-FFF2-40B4-BE49-F238E27FC236}">
              <a16:creationId xmlns:a16="http://schemas.microsoft.com/office/drawing/2014/main" id="{87B20858-802B-47AE-8AEA-777237C5E74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25" name="مربع نص 2">
          <a:extLst>
            <a:ext uri="{FF2B5EF4-FFF2-40B4-BE49-F238E27FC236}">
              <a16:creationId xmlns:a16="http://schemas.microsoft.com/office/drawing/2014/main" id="{44BA3613-37E7-4329-87B0-10ECA9967A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26" name="مربع نص 2">
          <a:extLst>
            <a:ext uri="{FF2B5EF4-FFF2-40B4-BE49-F238E27FC236}">
              <a16:creationId xmlns:a16="http://schemas.microsoft.com/office/drawing/2014/main" id="{47D747D0-EEF5-420D-92BE-B90C8E0C637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27" name="مربع نص 2">
          <a:extLst>
            <a:ext uri="{FF2B5EF4-FFF2-40B4-BE49-F238E27FC236}">
              <a16:creationId xmlns:a16="http://schemas.microsoft.com/office/drawing/2014/main" id="{F58B3BB2-72BC-46A4-952E-0245A19B75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28" name="مربع نص 2">
          <a:extLst>
            <a:ext uri="{FF2B5EF4-FFF2-40B4-BE49-F238E27FC236}">
              <a16:creationId xmlns:a16="http://schemas.microsoft.com/office/drawing/2014/main" id="{DA3E8B5A-12A3-4D43-9A9A-4D584902EF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29" name="مربع نص 2">
          <a:extLst>
            <a:ext uri="{FF2B5EF4-FFF2-40B4-BE49-F238E27FC236}">
              <a16:creationId xmlns:a16="http://schemas.microsoft.com/office/drawing/2014/main" id="{6904ADF9-ECC6-4EB4-A84C-82E444E87CD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30" name="مربع نص 2">
          <a:extLst>
            <a:ext uri="{FF2B5EF4-FFF2-40B4-BE49-F238E27FC236}">
              <a16:creationId xmlns:a16="http://schemas.microsoft.com/office/drawing/2014/main" id="{79939702-89D2-4FFD-B6B0-A9FB75E640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31" name="مربع نص 2">
          <a:extLst>
            <a:ext uri="{FF2B5EF4-FFF2-40B4-BE49-F238E27FC236}">
              <a16:creationId xmlns:a16="http://schemas.microsoft.com/office/drawing/2014/main" id="{AA054CFD-2EB9-4AE6-BC25-06DFA025F3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32" name="مربع نص 2">
          <a:extLst>
            <a:ext uri="{FF2B5EF4-FFF2-40B4-BE49-F238E27FC236}">
              <a16:creationId xmlns:a16="http://schemas.microsoft.com/office/drawing/2014/main" id="{457EF370-C5F1-4369-930F-FD0F28B7EE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33" name="مربع نص 2">
          <a:extLst>
            <a:ext uri="{FF2B5EF4-FFF2-40B4-BE49-F238E27FC236}">
              <a16:creationId xmlns:a16="http://schemas.microsoft.com/office/drawing/2014/main" id="{49B59DD1-A214-4A83-8A80-EA87C566C1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34" name="مربع نص 2">
          <a:extLst>
            <a:ext uri="{FF2B5EF4-FFF2-40B4-BE49-F238E27FC236}">
              <a16:creationId xmlns:a16="http://schemas.microsoft.com/office/drawing/2014/main" id="{1E6CBD74-0F32-4483-A80A-B9D18F853A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35" name="مربع نص 2">
          <a:extLst>
            <a:ext uri="{FF2B5EF4-FFF2-40B4-BE49-F238E27FC236}">
              <a16:creationId xmlns:a16="http://schemas.microsoft.com/office/drawing/2014/main" id="{40E47D13-B8D0-4B6C-A799-64F3291FD2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36" name="مربع نص 2">
          <a:extLst>
            <a:ext uri="{FF2B5EF4-FFF2-40B4-BE49-F238E27FC236}">
              <a16:creationId xmlns:a16="http://schemas.microsoft.com/office/drawing/2014/main" id="{1A8914BA-6841-4445-BE35-0F0DD9B2279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37" name="مربع نص 2">
          <a:extLst>
            <a:ext uri="{FF2B5EF4-FFF2-40B4-BE49-F238E27FC236}">
              <a16:creationId xmlns:a16="http://schemas.microsoft.com/office/drawing/2014/main" id="{E4534CBF-D3A3-4DC0-B3FD-1D92FB1382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38" name="مربع نص 2">
          <a:extLst>
            <a:ext uri="{FF2B5EF4-FFF2-40B4-BE49-F238E27FC236}">
              <a16:creationId xmlns:a16="http://schemas.microsoft.com/office/drawing/2014/main" id="{839FF67C-5B5C-45F0-B018-91ED766C565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39" name="مربع نص 2">
          <a:extLst>
            <a:ext uri="{FF2B5EF4-FFF2-40B4-BE49-F238E27FC236}">
              <a16:creationId xmlns:a16="http://schemas.microsoft.com/office/drawing/2014/main" id="{9A0D6BC1-159F-48C6-BCB4-548B692E90C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40" name="مربع نص 2">
          <a:extLst>
            <a:ext uri="{FF2B5EF4-FFF2-40B4-BE49-F238E27FC236}">
              <a16:creationId xmlns:a16="http://schemas.microsoft.com/office/drawing/2014/main" id="{81F508FA-173E-42BC-8AC3-EDD3504EC3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41" name="مربع نص 2">
          <a:extLst>
            <a:ext uri="{FF2B5EF4-FFF2-40B4-BE49-F238E27FC236}">
              <a16:creationId xmlns:a16="http://schemas.microsoft.com/office/drawing/2014/main" id="{C6EEDCE5-BBB5-4C53-B292-8D68CFB16E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42" name="مربع نص 2">
          <a:extLst>
            <a:ext uri="{FF2B5EF4-FFF2-40B4-BE49-F238E27FC236}">
              <a16:creationId xmlns:a16="http://schemas.microsoft.com/office/drawing/2014/main" id="{61731F16-CC28-413D-9148-CC84AF307D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43" name="مربع نص 2">
          <a:extLst>
            <a:ext uri="{FF2B5EF4-FFF2-40B4-BE49-F238E27FC236}">
              <a16:creationId xmlns:a16="http://schemas.microsoft.com/office/drawing/2014/main" id="{002DD501-BDFF-47AA-9F7C-80AB4F0497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44" name="مربع نص 2">
          <a:extLst>
            <a:ext uri="{FF2B5EF4-FFF2-40B4-BE49-F238E27FC236}">
              <a16:creationId xmlns:a16="http://schemas.microsoft.com/office/drawing/2014/main" id="{81B9EB7A-D475-4EC1-BC22-C6FD412F2D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45" name="مربع نص 2">
          <a:extLst>
            <a:ext uri="{FF2B5EF4-FFF2-40B4-BE49-F238E27FC236}">
              <a16:creationId xmlns:a16="http://schemas.microsoft.com/office/drawing/2014/main" id="{3AFC0F6F-15FE-4D89-8D66-53A6E71470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46" name="مربع نص 2">
          <a:extLst>
            <a:ext uri="{FF2B5EF4-FFF2-40B4-BE49-F238E27FC236}">
              <a16:creationId xmlns:a16="http://schemas.microsoft.com/office/drawing/2014/main" id="{30F6546F-6C05-487F-BBE3-35185F3F16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47" name="مربع نص 2">
          <a:extLst>
            <a:ext uri="{FF2B5EF4-FFF2-40B4-BE49-F238E27FC236}">
              <a16:creationId xmlns:a16="http://schemas.microsoft.com/office/drawing/2014/main" id="{D91ECEEB-F3C6-487E-AEFA-BD9AA8965E5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48" name="مربع نص 2">
          <a:extLst>
            <a:ext uri="{FF2B5EF4-FFF2-40B4-BE49-F238E27FC236}">
              <a16:creationId xmlns:a16="http://schemas.microsoft.com/office/drawing/2014/main" id="{6C29FA34-E0A3-4207-9EF3-D7A5CA9283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49" name="مربع نص 2">
          <a:extLst>
            <a:ext uri="{FF2B5EF4-FFF2-40B4-BE49-F238E27FC236}">
              <a16:creationId xmlns:a16="http://schemas.microsoft.com/office/drawing/2014/main" id="{8B368567-F679-4B70-9D22-DF7280D01E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50" name="مربع نص 2">
          <a:extLst>
            <a:ext uri="{FF2B5EF4-FFF2-40B4-BE49-F238E27FC236}">
              <a16:creationId xmlns:a16="http://schemas.microsoft.com/office/drawing/2014/main" id="{953A6D36-7448-488E-835F-F489D2D36A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51" name="مربع نص 2">
          <a:extLst>
            <a:ext uri="{FF2B5EF4-FFF2-40B4-BE49-F238E27FC236}">
              <a16:creationId xmlns:a16="http://schemas.microsoft.com/office/drawing/2014/main" id="{2FCAEE9D-EB1C-49BB-B1A7-52650BB214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52" name="مربع نص 2">
          <a:extLst>
            <a:ext uri="{FF2B5EF4-FFF2-40B4-BE49-F238E27FC236}">
              <a16:creationId xmlns:a16="http://schemas.microsoft.com/office/drawing/2014/main" id="{C08BE053-DD22-417D-BFEE-E4B8F9C7AE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53" name="مربع نص 2">
          <a:extLst>
            <a:ext uri="{FF2B5EF4-FFF2-40B4-BE49-F238E27FC236}">
              <a16:creationId xmlns:a16="http://schemas.microsoft.com/office/drawing/2014/main" id="{01C228E8-E3F0-4BAA-8A4C-38818811FA5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54" name="مربع نص 2">
          <a:extLst>
            <a:ext uri="{FF2B5EF4-FFF2-40B4-BE49-F238E27FC236}">
              <a16:creationId xmlns:a16="http://schemas.microsoft.com/office/drawing/2014/main" id="{A77DD4E5-C16D-4B28-B960-E825A52CE1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55" name="مربع نص 2">
          <a:extLst>
            <a:ext uri="{FF2B5EF4-FFF2-40B4-BE49-F238E27FC236}">
              <a16:creationId xmlns:a16="http://schemas.microsoft.com/office/drawing/2014/main" id="{C62876F1-1FAB-4311-BBD8-C2EE4EC5F5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56" name="مربع نص 2">
          <a:extLst>
            <a:ext uri="{FF2B5EF4-FFF2-40B4-BE49-F238E27FC236}">
              <a16:creationId xmlns:a16="http://schemas.microsoft.com/office/drawing/2014/main" id="{E61CBC68-89F5-494D-A95E-0F03D63CAB8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57" name="مربع نص 2">
          <a:extLst>
            <a:ext uri="{FF2B5EF4-FFF2-40B4-BE49-F238E27FC236}">
              <a16:creationId xmlns:a16="http://schemas.microsoft.com/office/drawing/2014/main" id="{35BA4092-A650-445D-964A-8D5BA6C08A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58" name="مربع نص 2">
          <a:extLst>
            <a:ext uri="{FF2B5EF4-FFF2-40B4-BE49-F238E27FC236}">
              <a16:creationId xmlns:a16="http://schemas.microsoft.com/office/drawing/2014/main" id="{047672F5-99A9-4632-AF6E-24518BCDD1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59" name="مربع نص 2">
          <a:extLst>
            <a:ext uri="{FF2B5EF4-FFF2-40B4-BE49-F238E27FC236}">
              <a16:creationId xmlns:a16="http://schemas.microsoft.com/office/drawing/2014/main" id="{CAE060F3-B992-456B-AA10-886B8AA320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60" name="مربع نص 2">
          <a:extLst>
            <a:ext uri="{FF2B5EF4-FFF2-40B4-BE49-F238E27FC236}">
              <a16:creationId xmlns:a16="http://schemas.microsoft.com/office/drawing/2014/main" id="{210F80DC-D881-4B8B-9D6B-D104EA36A1A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61" name="مربع نص 2">
          <a:extLst>
            <a:ext uri="{FF2B5EF4-FFF2-40B4-BE49-F238E27FC236}">
              <a16:creationId xmlns:a16="http://schemas.microsoft.com/office/drawing/2014/main" id="{8A817DED-B8E9-471E-B49D-2F2B2DFAD2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62" name="مربع نص 2">
          <a:extLst>
            <a:ext uri="{FF2B5EF4-FFF2-40B4-BE49-F238E27FC236}">
              <a16:creationId xmlns:a16="http://schemas.microsoft.com/office/drawing/2014/main" id="{4BB37E26-8CA8-4445-A32A-B4B192D119C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63" name="مربع نص 2">
          <a:extLst>
            <a:ext uri="{FF2B5EF4-FFF2-40B4-BE49-F238E27FC236}">
              <a16:creationId xmlns:a16="http://schemas.microsoft.com/office/drawing/2014/main" id="{303CC887-C674-4184-B5FD-0D7F9C4EF5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64" name="مربع نص 2">
          <a:extLst>
            <a:ext uri="{FF2B5EF4-FFF2-40B4-BE49-F238E27FC236}">
              <a16:creationId xmlns:a16="http://schemas.microsoft.com/office/drawing/2014/main" id="{A023277B-10DA-4DBB-8803-903AEC79AD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65" name="مربع نص 2">
          <a:extLst>
            <a:ext uri="{FF2B5EF4-FFF2-40B4-BE49-F238E27FC236}">
              <a16:creationId xmlns:a16="http://schemas.microsoft.com/office/drawing/2014/main" id="{C219F802-E1C3-4244-B539-11A172DA4AC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66" name="مربع نص 2">
          <a:extLst>
            <a:ext uri="{FF2B5EF4-FFF2-40B4-BE49-F238E27FC236}">
              <a16:creationId xmlns:a16="http://schemas.microsoft.com/office/drawing/2014/main" id="{3AAC7E7B-4A45-46FF-A59B-A9FE895AD86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67" name="مربع نص 2">
          <a:extLst>
            <a:ext uri="{FF2B5EF4-FFF2-40B4-BE49-F238E27FC236}">
              <a16:creationId xmlns:a16="http://schemas.microsoft.com/office/drawing/2014/main" id="{AB588955-CAB8-4BCB-B240-05EFCD4C9BF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68" name="مربع نص 2">
          <a:extLst>
            <a:ext uri="{FF2B5EF4-FFF2-40B4-BE49-F238E27FC236}">
              <a16:creationId xmlns:a16="http://schemas.microsoft.com/office/drawing/2014/main" id="{68250E29-FAD9-4336-86A8-3BA1D7CB65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69" name="مربع نص 2">
          <a:extLst>
            <a:ext uri="{FF2B5EF4-FFF2-40B4-BE49-F238E27FC236}">
              <a16:creationId xmlns:a16="http://schemas.microsoft.com/office/drawing/2014/main" id="{7C2C04C1-776D-4658-BB5F-ECC2953D78C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70" name="مربع نص 2">
          <a:extLst>
            <a:ext uri="{FF2B5EF4-FFF2-40B4-BE49-F238E27FC236}">
              <a16:creationId xmlns:a16="http://schemas.microsoft.com/office/drawing/2014/main" id="{EDDC5964-931B-493C-868C-B2E48066BE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71" name="مربع نص 2">
          <a:extLst>
            <a:ext uri="{FF2B5EF4-FFF2-40B4-BE49-F238E27FC236}">
              <a16:creationId xmlns:a16="http://schemas.microsoft.com/office/drawing/2014/main" id="{28EEBDA7-5314-418C-AF1C-7A49FDE5FC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72" name="مربع نص 2">
          <a:extLst>
            <a:ext uri="{FF2B5EF4-FFF2-40B4-BE49-F238E27FC236}">
              <a16:creationId xmlns:a16="http://schemas.microsoft.com/office/drawing/2014/main" id="{61383B33-4E36-45F4-A940-E2218344C2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73" name="مربع نص 2">
          <a:extLst>
            <a:ext uri="{FF2B5EF4-FFF2-40B4-BE49-F238E27FC236}">
              <a16:creationId xmlns:a16="http://schemas.microsoft.com/office/drawing/2014/main" id="{AAEB1B4B-AC11-49FA-9014-47CADCD151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74" name="مربع نص 2">
          <a:extLst>
            <a:ext uri="{FF2B5EF4-FFF2-40B4-BE49-F238E27FC236}">
              <a16:creationId xmlns:a16="http://schemas.microsoft.com/office/drawing/2014/main" id="{2AA2AB9F-0935-4B62-82C9-E750FD9536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75" name="مربع نص 2">
          <a:extLst>
            <a:ext uri="{FF2B5EF4-FFF2-40B4-BE49-F238E27FC236}">
              <a16:creationId xmlns:a16="http://schemas.microsoft.com/office/drawing/2014/main" id="{FF8E4246-F72F-4903-B3DC-E84CE5D9CD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76" name="مربع نص 2">
          <a:extLst>
            <a:ext uri="{FF2B5EF4-FFF2-40B4-BE49-F238E27FC236}">
              <a16:creationId xmlns:a16="http://schemas.microsoft.com/office/drawing/2014/main" id="{73CD96D5-E3DB-440A-AA2E-F056DF4B29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77" name="مربع نص 2">
          <a:extLst>
            <a:ext uri="{FF2B5EF4-FFF2-40B4-BE49-F238E27FC236}">
              <a16:creationId xmlns:a16="http://schemas.microsoft.com/office/drawing/2014/main" id="{82E6DDD4-C4C0-4328-8717-EB66D0B372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78" name="مربع نص 2">
          <a:extLst>
            <a:ext uri="{FF2B5EF4-FFF2-40B4-BE49-F238E27FC236}">
              <a16:creationId xmlns:a16="http://schemas.microsoft.com/office/drawing/2014/main" id="{FFC9B865-E7BB-47EA-87BF-7B94BCFF37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79" name="مربع نص 2">
          <a:extLst>
            <a:ext uri="{FF2B5EF4-FFF2-40B4-BE49-F238E27FC236}">
              <a16:creationId xmlns:a16="http://schemas.microsoft.com/office/drawing/2014/main" id="{26630F71-9C30-40AD-A601-7D528CD08F6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80" name="مربع نص 2">
          <a:extLst>
            <a:ext uri="{FF2B5EF4-FFF2-40B4-BE49-F238E27FC236}">
              <a16:creationId xmlns:a16="http://schemas.microsoft.com/office/drawing/2014/main" id="{BE715AD3-E1A1-4BAF-8079-D28ADBD4B95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81" name="مربع نص 2">
          <a:extLst>
            <a:ext uri="{FF2B5EF4-FFF2-40B4-BE49-F238E27FC236}">
              <a16:creationId xmlns:a16="http://schemas.microsoft.com/office/drawing/2014/main" id="{DDE38B00-FD0F-4333-9E5F-2E1A6096FC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82" name="مربع نص 2">
          <a:extLst>
            <a:ext uri="{FF2B5EF4-FFF2-40B4-BE49-F238E27FC236}">
              <a16:creationId xmlns:a16="http://schemas.microsoft.com/office/drawing/2014/main" id="{CBFFB49A-D81D-41ED-908D-AB646EF70C5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83" name="مربع نص 2">
          <a:extLst>
            <a:ext uri="{FF2B5EF4-FFF2-40B4-BE49-F238E27FC236}">
              <a16:creationId xmlns:a16="http://schemas.microsoft.com/office/drawing/2014/main" id="{9D99C62E-226E-4EF0-826F-F0A2EB2629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84" name="مربع نص 2">
          <a:extLst>
            <a:ext uri="{FF2B5EF4-FFF2-40B4-BE49-F238E27FC236}">
              <a16:creationId xmlns:a16="http://schemas.microsoft.com/office/drawing/2014/main" id="{830687A6-1505-4055-9F87-AA6987FCA1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85" name="مربع نص 2">
          <a:extLst>
            <a:ext uri="{FF2B5EF4-FFF2-40B4-BE49-F238E27FC236}">
              <a16:creationId xmlns:a16="http://schemas.microsoft.com/office/drawing/2014/main" id="{3BA067AC-D5A5-4796-8FB5-49918E87ED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86" name="مربع نص 2">
          <a:extLst>
            <a:ext uri="{FF2B5EF4-FFF2-40B4-BE49-F238E27FC236}">
              <a16:creationId xmlns:a16="http://schemas.microsoft.com/office/drawing/2014/main" id="{6A55011F-2118-41EC-8627-01FA51D0F8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87" name="مربع نص 2">
          <a:extLst>
            <a:ext uri="{FF2B5EF4-FFF2-40B4-BE49-F238E27FC236}">
              <a16:creationId xmlns:a16="http://schemas.microsoft.com/office/drawing/2014/main" id="{4CF1B11E-0F2F-44B5-A8CA-3817BFD8CD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88" name="مربع نص 2">
          <a:extLst>
            <a:ext uri="{FF2B5EF4-FFF2-40B4-BE49-F238E27FC236}">
              <a16:creationId xmlns:a16="http://schemas.microsoft.com/office/drawing/2014/main" id="{6810B835-AB61-4823-8FDB-72DAECA2FBE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89" name="مربع نص 2">
          <a:extLst>
            <a:ext uri="{FF2B5EF4-FFF2-40B4-BE49-F238E27FC236}">
              <a16:creationId xmlns:a16="http://schemas.microsoft.com/office/drawing/2014/main" id="{C130D6D6-246E-4920-BEEA-0671245959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90" name="مربع نص 2">
          <a:extLst>
            <a:ext uri="{FF2B5EF4-FFF2-40B4-BE49-F238E27FC236}">
              <a16:creationId xmlns:a16="http://schemas.microsoft.com/office/drawing/2014/main" id="{3C9F2813-7372-414D-9132-0F3AAD5E80F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91" name="مربع نص 2">
          <a:extLst>
            <a:ext uri="{FF2B5EF4-FFF2-40B4-BE49-F238E27FC236}">
              <a16:creationId xmlns:a16="http://schemas.microsoft.com/office/drawing/2014/main" id="{F8282DCD-F3FB-4D02-8AC9-CADFBF7CF53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92" name="مربع نص 2">
          <a:extLst>
            <a:ext uri="{FF2B5EF4-FFF2-40B4-BE49-F238E27FC236}">
              <a16:creationId xmlns:a16="http://schemas.microsoft.com/office/drawing/2014/main" id="{1C880746-8529-4714-8839-88ED57D078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93" name="مربع نص 2">
          <a:extLst>
            <a:ext uri="{FF2B5EF4-FFF2-40B4-BE49-F238E27FC236}">
              <a16:creationId xmlns:a16="http://schemas.microsoft.com/office/drawing/2014/main" id="{186C2082-9C4C-43DE-B115-7FEE746AF6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94" name="مربع نص 2">
          <a:extLst>
            <a:ext uri="{FF2B5EF4-FFF2-40B4-BE49-F238E27FC236}">
              <a16:creationId xmlns:a16="http://schemas.microsoft.com/office/drawing/2014/main" id="{690E1FD3-5BBB-4F2D-BD59-8332322207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95" name="مربع نص 2">
          <a:extLst>
            <a:ext uri="{FF2B5EF4-FFF2-40B4-BE49-F238E27FC236}">
              <a16:creationId xmlns:a16="http://schemas.microsoft.com/office/drawing/2014/main" id="{65C8AE53-8C7B-4067-8E3C-B83AB6B2CD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96" name="مربع نص 2">
          <a:extLst>
            <a:ext uri="{FF2B5EF4-FFF2-40B4-BE49-F238E27FC236}">
              <a16:creationId xmlns:a16="http://schemas.microsoft.com/office/drawing/2014/main" id="{52209FEA-73CE-454E-95C8-41CBB0B87D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97" name="مربع نص 2">
          <a:extLst>
            <a:ext uri="{FF2B5EF4-FFF2-40B4-BE49-F238E27FC236}">
              <a16:creationId xmlns:a16="http://schemas.microsoft.com/office/drawing/2014/main" id="{0BB67659-B999-4ADB-8A26-DFDC2192B6A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98" name="مربع نص 2">
          <a:extLst>
            <a:ext uri="{FF2B5EF4-FFF2-40B4-BE49-F238E27FC236}">
              <a16:creationId xmlns:a16="http://schemas.microsoft.com/office/drawing/2014/main" id="{2316761C-D702-4604-8A35-24C71D494C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299" name="مربع نص 2">
          <a:extLst>
            <a:ext uri="{FF2B5EF4-FFF2-40B4-BE49-F238E27FC236}">
              <a16:creationId xmlns:a16="http://schemas.microsoft.com/office/drawing/2014/main" id="{2E0829E4-782D-4EB7-AE10-E9BD054145E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00" name="مربع نص 2">
          <a:extLst>
            <a:ext uri="{FF2B5EF4-FFF2-40B4-BE49-F238E27FC236}">
              <a16:creationId xmlns:a16="http://schemas.microsoft.com/office/drawing/2014/main" id="{6AEB3094-BA10-469D-98E6-BE8B104591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01" name="مربع نص 2">
          <a:extLst>
            <a:ext uri="{FF2B5EF4-FFF2-40B4-BE49-F238E27FC236}">
              <a16:creationId xmlns:a16="http://schemas.microsoft.com/office/drawing/2014/main" id="{8E027393-D928-4520-8F93-A8F10EC15DD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02" name="مربع نص 2">
          <a:extLst>
            <a:ext uri="{FF2B5EF4-FFF2-40B4-BE49-F238E27FC236}">
              <a16:creationId xmlns:a16="http://schemas.microsoft.com/office/drawing/2014/main" id="{D4A55AEB-1ACE-4E6A-A176-5E4BFBAE93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03" name="مربع نص 2">
          <a:extLst>
            <a:ext uri="{FF2B5EF4-FFF2-40B4-BE49-F238E27FC236}">
              <a16:creationId xmlns:a16="http://schemas.microsoft.com/office/drawing/2014/main" id="{3EE8CFEC-ADE8-446A-9618-32D79AE5E1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04" name="مربع نص 2">
          <a:extLst>
            <a:ext uri="{FF2B5EF4-FFF2-40B4-BE49-F238E27FC236}">
              <a16:creationId xmlns:a16="http://schemas.microsoft.com/office/drawing/2014/main" id="{F02C0CEE-3778-4BA8-AA7B-B932CCB4FF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05" name="مربع نص 2">
          <a:extLst>
            <a:ext uri="{FF2B5EF4-FFF2-40B4-BE49-F238E27FC236}">
              <a16:creationId xmlns:a16="http://schemas.microsoft.com/office/drawing/2014/main" id="{1B104087-C12B-4B3E-B316-D5CC01A72C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06" name="مربع نص 2">
          <a:extLst>
            <a:ext uri="{FF2B5EF4-FFF2-40B4-BE49-F238E27FC236}">
              <a16:creationId xmlns:a16="http://schemas.microsoft.com/office/drawing/2014/main" id="{87977541-6CEA-4492-B478-43789CBDA0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07" name="مربع نص 2">
          <a:extLst>
            <a:ext uri="{FF2B5EF4-FFF2-40B4-BE49-F238E27FC236}">
              <a16:creationId xmlns:a16="http://schemas.microsoft.com/office/drawing/2014/main" id="{997DCB3C-6792-4B20-9931-A477EB791D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08" name="مربع نص 2">
          <a:extLst>
            <a:ext uri="{FF2B5EF4-FFF2-40B4-BE49-F238E27FC236}">
              <a16:creationId xmlns:a16="http://schemas.microsoft.com/office/drawing/2014/main" id="{70E16C1B-306F-4EF1-8AF5-DD7AB055C5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09" name="مربع نص 2">
          <a:extLst>
            <a:ext uri="{FF2B5EF4-FFF2-40B4-BE49-F238E27FC236}">
              <a16:creationId xmlns:a16="http://schemas.microsoft.com/office/drawing/2014/main" id="{8573D78F-695E-4B49-B847-43DDDB7ABF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10" name="مربع نص 2">
          <a:extLst>
            <a:ext uri="{FF2B5EF4-FFF2-40B4-BE49-F238E27FC236}">
              <a16:creationId xmlns:a16="http://schemas.microsoft.com/office/drawing/2014/main" id="{EF1E66E2-DC16-46D4-81B0-97BC4793D28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11" name="مربع نص 2">
          <a:extLst>
            <a:ext uri="{FF2B5EF4-FFF2-40B4-BE49-F238E27FC236}">
              <a16:creationId xmlns:a16="http://schemas.microsoft.com/office/drawing/2014/main" id="{0BFA9D9F-0170-44F5-B3D8-603FD6767D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12" name="مربع نص 2">
          <a:extLst>
            <a:ext uri="{FF2B5EF4-FFF2-40B4-BE49-F238E27FC236}">
              <a16:creationId xmlns:a16="http://schemas.microsoft.com/office/drawing/2014/main" id="{A9A0F467-621A-4487-AC6C-055998C95B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13" name="مربع نص 2">
          <a:extLst>
            <a:ext uri="{FF2B5EF4-FFF2-40B4-BE49-F238E27FC236}">
              <a16:creationId xmlns:a16="http://schemas.microsoft.com/office/drawing/2014/main" id="{62D201A0-E459-4ECB-9865-C1498F8224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14" name="مربع نص 2">
          <a:extLst>
            <a:ext uri="{FF2B5EF4-FFF2-40B4-BE49-F238E27FC236}">
              <a16:creationId xmlns:a16="http://schemas.microsoft.com/office/drawing/2014/main" id="{72C55D9F-6BB7-4731-A5F3-3DE453EEEC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15" name="مربع نص 2">
          <a:extLst>
            <a:ext uri="{FF2B5EF4-FFF2-40B4-BE49-F238E27FC236}">
              <a16:creationId xmlns:a16="http://schemas.microsoft.com/office/drawing/2014/main" id="{A9EAAD36-1825-438A-9FC1-29B5D93E18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16" name="مربع نص 2">
          <a:extLst>
            <a:ext uri="{FF2B5EF4-FFF2-40B4-BE49-F238E27FC236}">
              <a16:creationId xmlns:a16="http://schemas.microsoft.com/office/drawing/2014/main" id="{E50EF6C7-D586-4DB4-892C-4A6C41B816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17" name="مربع نص 2">
          <a:extLst>
            <a:ext uri="{FF2B5EF4-FFF2-40B4-BE49-F238E27FC236}">
              <a16:creationId xmlns:a16="http://schemas.microsoft.com/office/drawing/2014/main" id="{556FC7F3-9654-44A4-9178-BB4EA35404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18" name="مربع نص 2">
          <a:extLst>
            <a:ext uri="{FF2B5EF4-FFF2-40B4-BE49-F238E27FC236}">
              <a16:creationId xmlns:a16="http://schemas.microsoft.com/office/drawing/2014/main" id="{0C3FDDF9-BC09-4E39-9BE6-3D9F0D3D371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19" name="مربع نص 2">
          <a:extLst>
            <a:ext uri="{FF2B5EF4-FFF2-40B4-BE49-F238E27FC236}">
              <a16:creationId xmlns:a16="http://schemas.microsoft.com/office/drawing/2014/main" id="{4DCF0010-EB13-49C3-A21C-3F1710265F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20" name="مربع نص 2">
          <a:extLst>
            <a:ext uri="{FF2B5EF4-FFF2-40B4-BE49-F238E27FC236}">
              <a16:creationId xmlns:a16="http://schemas.microsoft.com/office/drawing/2014/main" id="{428EA3CB-6C63-4336-844D-A281570587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21" name="مربع نص 2">
          <a:extLst>
            <a:ext uri="{FF2B5EF4-FFF2-40B4-BE49-F238E27FC236}">
              <a16:creationId xmlns:a16="http://schemas.microsoft.com/office/drawing/2014/main" id="{95204A7B-A843-4CA8-BCB6-5DF833B5AA2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22" name="مربع نص 2">
          <a:extLst>
            <a:ext uri="{FF2B5EF4-FFF2-40B4-BE49-F238E27FC236}">
              <a16:creationId xmlns:a16="http://schemas.microsoft.com/office/drawing/2014/main" id="{EBBBE4D3-92F0-487F-9A9B-FF14993886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23" name="مربع نص 2">
          <a:extLst>
            <a:ext uri="{FF2B5EF4-FFF2-40B4-BE49-F238E27FC236}">
              <a16:creationId xmlns:a16="http://schemas.microsoft.com/office/drawing/2014/main" id="{C82E0B0D-1D3F-4562-9016-41364067B1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24" name="مربع نص 2">
          <a:extLst>
            <a:ext uri="{FF2B5EF4-FFF2-40B4-BE49-F238E27FC236}">
              <a16:creationId xmlns:a16="http://schemas.microsoft.com/office/drawing/2014/main" id="{2581300E-CBB5-4E81-A69D-5E2BDF872AC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25" name="مربع نص 2">
          <a:extLst>
            <a:ext uri="{FF2B5EF4-FFF2-40B4-BE49-F238E27FC236}">
              <a16:creationId xmlns:a16="http://schemas.microsoft.com/office/drawing/2014/main" id="{0FA7553B-78FE-41D1-B819-49904F9CBC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26" name="مربع نص 2">
          <a:extLst>
            <a:ext uri="{FF2B5EF4-FFF2-40B4-BE49-F238E27FC236}">
              <a16:creationId xmlns:a16="http://schemas.microsoft.com/office/drawing/2014/main" id="{88972E87-80C7-4FAA-B35C-E69CAC2667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27" name="مربع نص 2">
          <a:extLst>
            <a:ext uri="{FF2B5EF4-FFF2-40B4-BE49-F238E27FC236}">
              <a16:creationId xmlns:a16="http://schemas.microsoft.com/office/drawing/2014/main" id="{93F13487-FFF5-4E22-A14F-C99A139D0AD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28" name="مربع نص 2">
          <a:extLst>
            <a:ext uri="{FF2B5EF4-FFF2-40B4-BE49-F238E27FC236}">
              <a16:creationId xmlns:a16="http://schemas.microsoft.com/office/drawing/2014/main" id="{629441B4-9171-4FFE-BF1E-AEFC81515F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29" name="مربع نص 2">
          <a:extLst>
            <a:ext uri="{FF2B5EF4-FFF2-40B4-BE49-F238E27FC236}">
              <a16:creationId xmlns:a16="http://schemas.microsoft.com/office/drawing/2014/main" id="{755CDB6C-3482-4C17-A029-A7183B775E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30" name="مربع نص 2">
          <a:extLst>
            <a:ext uri="{FF2B5EF4-FFF2-40B4-BE49-F238E27FC236}">
              <a16:creationId xmlns:a16="http://schemas.microsoft.com/office/drawing/2014/main" id="{3B793473-CB98-4E11-B5FC-A46810FC6C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31" name="مربع نص 2">
          <a:extLst>
            <a:ext uri="{FF2B5EF4-FFF2-40B4-BE49-F238E27FC236}">
              <a16:creationId xmlns:a16="http://schemas.microsoft.com/office/drawing/2014/main" id="{390872E3-6CFE-4523-9BA0-B75E4D5201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32" name="مربع نص 2">
          <a:extLst>
            <a:ext uri="{FF2B5EF4-FFF2-40B4-BE49-F238E27FC236}">
              <a16:creationId xmlns:a16="http://schemas.microsoft.com/office/drawing/2014/main" id="{6B64FE2D-8440-40DE-8780-75532077D3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33" name="مربع نص 2">
          <a:extLst>
            <a:ext uri="{FF2B5EF4-FFF2-40B4-BE49-F238E27FC236}">
              <a16:creationId xmlns:a16="http://schemas.microsoft.com/office/drawing/2014/main" id="{2733FE5B-2558-4B9B-9EFD-FF84816018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34" name="مربع نص 2">
          <a:extLst>
            <a:ext uri="{FF2B5EF4-FFF2-40B4-BE49-F238E27FC236}">
              <a16:creationId xmlns:a16="http://schemas.microsoft.com/office/drawing/2014/main" id="{830FB5BB-B95C-42BD-9C8F-3CDC20DCF2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35" name="مربع نص 2">
          <a:extLst>
            <a:ext uri="{FF2B5EF4-FFF2-40B4-BE49-F238E27FC236}">
              <a16:creationId xmlns:a16="http://schemas.microsoft.com/office/drawing/2014/main" id="{496E18B2-3165-4F31-9F6B-667E98BB0B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36" name="مربع نص 2">
          <a:extLst>
            <a:ext uri="{FF2B5EF4-FFF2-40B4-BE49-F238E27FC236}">
              <a16:creationId xmlns:a16="http://schemas.microsoft.com/office/drawing/2014/main" id="{4D35D7D4-D578-4FB1-A4E1-2D2AA61FD7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37" name="مربع نص 2">
          <a:extLst>
            <a:ext uri="{FF2B5EF4-FFF2-40B4-BE49-F238E27FC236}">
              <a16:creationId xmlns:a16="http://schemas.microsoft.com/office/drawing/2014/main" id="{2438942A-1A9D-4FF4-B99F-76B18AB089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38" name="مربع نص 2">
          <a:extLst>
            <a:ext uri="{FF2B5EF4-FFF2-40B4-BE49-F238E27FC236}">
              <a16:creationId xmlns:a16="http://schemas.microsoft.com/office/drawing/2014/main" id="{89C47EFC-160B-454E-B471-E106C8F16F5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39" name="مربع نص 2">
          <a:extLst>
            <a:ext uri="{FF2B5EF4-FFF2-40B4-BE49-F238E27FC236}">
              <a16:creationId xmlns:a16="http://schemas.microsoft.com/office/drawing/2014/main" id="{50F8361A-35CC-476A-8A14-20DBD9AACA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40" name="مربع نص 2">
          <a:extLst>
            <a:ext uri="{FF2B5EF4-FFF2-40B4-BE49-F238E27FC236}">
              <a16:creationId xmlns:a16="http://schemas.microsoft.com/office/drawing/2014/main" id="{7BE8379A-CDC1-4724-8C7C-EC90003896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41" name="مربع نص 2">
          <a:extLst>
            <a:ext uri="{FF2B5EF4-FFF2-40B4-BE49-F238E27FC236}">
              <a16:creationId xmlns:a16="http://schemas.microsoft.com/office/drawing/2014/main" id="{0BB99D3D-CA84-4FA6-958A-5657A0CFC8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42" name="مربع نص 2">
          <a:extLst>
            <a:ext uri="{FF2B5EF4-FFF2-40B4-BE49-F238E27FC236}">
              <a16:creationId xmlns:a16="http://schemas.microsoft.com/office/drawing/2014/main" id="{F94892B3-761F-4BD4-94DB-48A2065B0DD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43" name="مربع نص 2">
          <a:extLst>
            <a:ext uri="{FF2B5EF4-FFF2-40B4-BE49-F238E27FC236}">
              <a16:creationId xmlns:a16="http://schemas.microsoft.com/office/drawing/2014/main" id="{2A371972-A590-4E5F-A501-2C2BFE70B7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44" name="مربع نص 2">
          <a:extLst>
            <a:ext uri="{FF2B5EF4-FFF2-40B4-BE49-F238E27FC236}">
              <a16:creationId xmlns:a16="http://schemas.microsoft.com/office/drawing/2014/main" id="{A01DD013-2F7D-44F0-B262-B1A938B65D4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45" name="مربع نص 2">
          <a:extLst>
            <a:ext uri="{FF2B5EF4-FFF2-40B4-BE49-F238E27FC236}">
              <a16:creationId xmlns:a16="http://schemas.microsoft.com/office/drawing/2014/main" id="{EA03AA37-2E79-4297-AC5F-83D52976AB2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46" name="مربع نص 2">
          <a:extLst>
            <a:ext uri="{FF2B5EF4-FFF2-40B4-BE49-F238E27FC236}">
              <a16:creationId xmlns:a16="http://schemas.microsoft.com/office/drawing/2014/main" id="{2F81417F-B217-4FF1-AEE6-938A37EBB3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47" name="مربع نص 2">
          <a:extLst>
            <a:ext uri="{FF2B5EF4-FFF2-40B4-BE49-F238E27FC236}">
              <a16:creationId xmlns:a16="http://schemas.microsoft.com/office/drawing/2014/main" id="{510F4EAC-C583-4438-AB89-09D0EFCD331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48" name="مربع نص 2">
          <a:extLst>
            <a:ext uri="{FF2B5EF4-FFF2-40B4-BE49-F238E27FC236}">
              <a16:creationId xmlns:a16="http://schemas.microsoft.com/office/drawing/2014/main" id="{FF2E261A-7CE9-4232-8AA6-A1C3EF5C57C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49" name="مربع نص 2">
          <a:extLst>
            <a:ext uri="{FF2B5EF4-FFF2-40B4-BE49-F238E27FC236}">
              <a16:creationId xmlns:a16="http://schemas.microsoft.com/office/drawing/2014/main" id="{E7271B2A-0F0D-4762-B821-DCB9C02355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50" name="مربع نص 2">
          <a:extLst>
            <a:ext uri="{FF2B5EF4-FFF2-40B4-BE49-F238E27FC236}">
              <a16:creationId xmlns:a16="http://schemas.microsoft.com/office/drawing/2014/main" id="{09D01EFB-040F-4472-928C-5A63A7A03D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51" name="مربع نص 2">
          <a:extLst>
            <a:ext uri="{FF2B5EF4-FFF2-40B4-BE49-F238E27FC236}">
              <a16:creationId xmlns:a16="http://schemas.microsoft.com/office/drawing/2014/main" id="{C58FB4F7-1FF6-414F-BD04-2828CEDE21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52" name="مربع نص 2">
          <a:extLst>
            <a:ext uri="{FF2B5EF4-FFF2-40B4-BE49-F238E27FC236}">
              <a16:creationId xmlns:a16="http://schemas.microsoft.com/office/drawing/2014/main" id="{7A4F284F-F972-43FF-AF41-31AAEB265C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53" name="مربع نص 2">
          <a:extLst>
            <a:ext uri="{FF2B5EF4-FFF2-40B4-BE49-F238E27FC236}">
              <a16:creationId xmlns:a16="http://schemas.microsoft.com/office/drawing/2014/main" id="{B8A4911E-7913-4207-860D-F4C4851F84C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54" name="مربع نص 2">
          <a:extLst>
            <a:ext uri="{FF2B5EF4-FFF2-40B4-BE49-F238E27FC236}">
              <a16:creationId xmlns:a16="http://schemas.microsoft.com/office/drawing/2014/main" id="{504D1EAE-FF0F-4340-BA1E-3F99538AE2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55" name="مربع نص 2">
          <a:extLst>
            <a:ext uri="{FF2B5EF4-FFF2-40B4-BE49-F238E27FC236}">
              <a16:creationId xmlns:a16="http://schemas.microsoft.com/office/drawing/2014/main" id="{A2AAD44E-7719-4668-A3D4-AA862B28FA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56" name="مربع نص 2">
          <a:extLst>
            <a:ext uri="{FF2B5EF4-FFF2-40B4-BE49-F238E27FC236}">
              <a16:creationId xmlns:a16="http://schemas.microsoft.com/office/drawing/2014/main" id="{F4DB77CB-3A66-486E-99C4-248EA56B5E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57" name="مربع نص 2">
          <a:extLst>
            <a:ext uri="{FF2B5EF4-FFF2-40B4-BE49-F238E27FC236}">
              <a16:creationId xmlns:a16="http://schemas.microsoft.com/office/drawing/2014/main" id="{5BD17ECC-01E3-4E6A-94F5-5C378D598A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58" name="مربع نص 2">
          <a:extLst>
            <a:ext uri="{FF2B5EF4-FFF2-40B4-BE49-F238E27FC236}">
              <a16:creationId xmlns:a16="http://schemas.microsoft.com/office/drawing/2014/main" id="{9FB94C8E-E415-40A5-AFC1-7E713077DA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59" name="مربع نص 2">
          <a:extLst>
            <a:ext uri="{FF2B5EF4-FFF2-40B4-BE49-F238E27FC236}">
              <a16:creationId xmlns:a16="http://schemas.microsoft.com/office/drawing/2014/main" id="{E7B3328F-8044-421D-96B9-16A0FCC1A7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60" name="مربع نص 2">
          <a:extLst>
            <a:ext uri="{FF2B5EF4-FFF2-40B4-BE49-F238E27FC236}">
              <a16:creationId xmlns:a16="http://schemas.microsoft.com/office/drawing/2014/main" id="{79484E16-0D4D-40D2-AD06-9CCF9313E9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61" name="مربع نص 2">
          <a:extLst>
            <a:ext uri="{FF2B5EF4-FFF2-40B4-BE49-F238E27FC236}">
              <a16:creationId xmlns:a16="http://schemas.microsoft.com/office/drawing/2014/main" id="{96844B95-9274-40D5-9B96-58F40D2160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62" name="مربع نص 2">
          <a:extLst>
            <a:ext uri="{FF2B5EF4-FFF2-40B4-BE49-F238E27FC236}">
              <a16:creationId xmlns:a16="http://schemas.microsoft.com/office/drawing/2014/main" id="{E25C8150-FF03-47D8-B5A3-6258A6C9A80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63" name="مربع نص 2">
          <a:extLst>
            <a:ext uri="{FF2B5EF4-FFF2-40B4-BE49-F238E27FC236}">
              <a16:creationId xmlns:a16="http://schemas.microsoft.com/office/drawing/2014/main" id="{ED70B2EC-9191-434E-A36E-8A96E21BAC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64" name="مربع نص 2">
          <a:extLst>
            <a:ext uri="{FF2B5EF4-FFF2-40B4-BE49-F238E27FC236}">
              <a16:creationId xmlns:a16="http://schemas.microsoft.com/office/drawing/2014/main" id="{73969BE6-2C4D-44C4-834D-380F929666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65" name="مربع نص 2">
          <a:extLst>
            <a:ext uri="{FF2B5EF4-FFF2-40B4-BE49-F238E27FC236}">
              <a16:creationId xmlns:a16="http://schemas.microsoft.com/office/drawing/2014/main" id="{5B3ED51B-8C02-43A6-ABEB-B2422B8A62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66" name="مربع نص 2">
          <a:extLst>
            <a:ext uri="{FF2B5EF4-FFF2-40B4-BE49-F238E27FC236}">
              <a16:creationId xmlns:a16="http://schemas.microsoft.com/office/drawing/2014/main" id="{1042508B-8F5A-4269-BA42-5B55F1578D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67" name="مربع نص 2">
          <a:extLst>
            <a:ext uri="{FF2B5EF4-FFF2-40B4-BE49-F238E27FC236}">
              <a16:creationId xmlns:a16="http://schemas.microsoft.com/office/drawing/2014/main" id="{7B10CA06-386F-434E-A391-962C376931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68" name="مربع نص 2">
          <a:extLst>
            <a:ext uri="{FF2B5EF4-FFF2-40B4-BE49-F238E27FC236}">
              <a16:creationId xmlns:a16="http://schemas.microsoft.com/office/drawing/2014/main" id="{6F819529-E6E1-4650-A7B7-CA1A3B1072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69" name="مربع نص 2">
          <a:extLst>
            <a:ext uri="{FF2B5EF4-FFF2-40B4-BE49-F238E27FC236}">
              <a16:creationId xmlns:a16="http://schemas.microsoft.com/office/drawing/2014/main" id="{66909FEA-E24A-4DC7-9824-E420E2AF535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70" name="مربع نص 2">
          <a:extLst>
            <a:ext uri="{FF2B5EF4-FFF2-40B4-BE49-F238E27FC236}">
              <a16:creationId xmlns:a16="http://schemas.microsoft.com/office/drawing/2014/main" id="{E82E8F8A-08CA-41D0-BEBF-AB58E0E9E4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71" name="مربع نص 2">
          <a:extLst>
            <a:ext uri="{FF2B5EF4-FFF2-40B4-BE49-F238E27FC236}">
              <a16:creationId xmlns:a16="http://schemas.microsoft.com/office/drawing/2014/main" id="{033CF437-6676-45C2-9825-4732215118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72" name="مربع نص 2">
          <a:extLst>
            <a:ext uri="{FF2B5EF4-FFF2-40B4-BE49-F238E27FC236}">
              <a16:creationId xmlns:a16="http://schemas.microsoft.com/office/drawing/2014/main" id="{61629C93-C273-4954-BEB6-65244204A3D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73" name="مربع نص 2">
          <a:extLst>
            <a:ext uri="{FF2B5EF4-FFF2-40B4-BE49-F238E27FC236}">
              <a16:creationId xmlns:a16="http://schemas.microsoft.com/office/drawing/2014/main" id="{FABBD76E-F2A2-46E2-BFBF-40C7B97316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74" name="مربع نص 2">
          <a:extLst>
            <a:ext uri="{FF2B5EF4-FFF2-40B4-BE49-F238E27FC236}">
              <a16:creationId xmlns:a16="http://schemas.microsoft.com/office/drawing/2014/main" id="{95F602EB-63F3-4485-BBCA-67B824161C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75" name="مربع نص 2">
          <a:extLst>
            <a:ext uri="{FF2B5EF4-FFF2-40B4-BE49-F238E27FC236}">
              <a16:creationId xmlns:a16="http://schemas.microsoft.com/office/drawing/2014/main" id="{A52E07B9-19E0-4C8E-849F-C4E6A86BE1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76" name="مربع نص 2">
          <a:extLst>
            <a:ext uri="{FF2B5EF4-FFF2-40B4-BE49-F238E27FC236}">
              <a16:creationId xmlns:a16="http://schemas.microsoft.com/office/drawing/2014/main" id="{104232E4-06C6-410E-ABA9-09410F9A40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77" name="مربع نص 2">
          <a:extLst>
            <a:ext uri="{FF2B5EF4-FFF2-40B4-BE49-F238E27FC236}">
              <a16:creationId xmlns:a16="http://schemas.microsoft.com/office/drawing/2014/main" id="{095A182E-846F-42EE-98C4-363638C962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78" name="مربع نص 2">
          <a:extLst>
            <a:ext uri="{FF2B5EF4-FFF2-40B4-BE49-F238E27FC236}">
              <a16:creationId xmlns:a16="http://schemas.microsoft.com/office/drawing/2014/main" id="{C8FD4A0D-7A2C-4AB4-8DC8-4C39BDC9B90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79" name="مربع نص 2">
          <a:extLst>
            <a:ext uri="{FF2B5EF4-FFF2-40B4-BE49-F238E27FC236}">
              <a16:creationId xmlns:a16="http://schemas.microsoft.com/office/drawing/2014/main" id="{68CD045D-97CD-43DD-B9B3-9C8C2437651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80" name="مربع نص 2">
          <a:extLst>
            <a:ext uri="{FF2B5EF4-FFF2-40B4-BE49-F238E27FC236}">
              <a16:creationId xmlns:a16="http://schemas.microsoft.com/office/drawing/2014/main" id="{61A140CA-2590-40C7-9F13-C478A3DACA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81" name="مربع نص 2">
          <a:extLst>
            <a:ext uri="{FF2B5EF4-FFF2-40B4-BE49-F238E27FC236}">
              <a16:creationId xmlns:a16="http://schemas.microsoft.com/office/drawing/2014/main" id="{2C62F9C8-8733-4177-8282-AFBF73BF7F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82" name="مربع نص 2">
          <a:extLst>
            <a:ext uri="{FF2B5EF4-FFF2-40B4-BE49-F238E27FC236}">
              <a16:creationId xmlns:a16="http://schemas.microsoft.com/office/drawing/2014/main" id="{8B4CCCB0-D995-42F8-B2FC-36A92A47BF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83" name="مربع نص 2">
          <a:extLst>
            <a:ext uri="{FF2B5EF4-FFF2-40B4-BE49-F238E27FC236}">
              <a16:creationId xmlns:a16="http://schemas.microsoft.com/office/drawing/2014/main" id="{A2BDB34C-28D5-4E22-8376-C56785AEAD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84" name="مربع نص 2">
          <a:extLst>
            <a:ext uri="{FF2B5EF4-FFF2-40B4-BE49-F238E27FC236}">
              <a16:creationId xmlns:a16="http://schemas.microsoft.com/office/drawing/2014/main" id="{70E1723A-C73D-416D-B228-9EDBF82E3B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85" name="مربع نص 2">
          <a:extLst>
            <a:ext uri="{FF2B5EF4-FFF2-40B4-BE49-F238E27FC236}">
              <a16:creationId xmlns:a16="http://schemas.microsoft.com/office/drawing/2014/main" id="{E96B86D2-A54B-46DD-8D20-36F4F5B0A3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86" name="مربع نص 2">
          <a:extLst>
            <a:ext uri="{FF2B5EF4-FFF2-40B4-BE49-F238E27FC236}">
              <a16:creationId xmlns:a16="http://schemas.microsoft.com/office/drawing/2014/main" id="{3A795F9E-7164-4871-B843-FC1F071947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87" name="مربع نص 2">
          <a:extLst>
            <a:ext uri="{FF2B5EF4-FFF2-40B4-BE49-F238E27FC236}">
              <a16:creationId xmlns:a16="http://schemas.microsoft.com/office/drawing/2014/main" id="{EA2034F9-2F73-4F93-A8B8-F2D1CC2BC9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88" name="مربع نص 2">
          <a:extLst>
            <a:ext uri="{FF2B5EF4-FFF2-40B4-BE49-F238E27FC236}">
              <a16:creationId xmlns:a16="http://schemas.microsoft.com/office/drawing/2014/main" id="{0811DFF0-67B9-4950-8050-CA4A720DFD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89" name="مربع نص 2">
          <a:extLst>
            <a:ext uri="{FF2B5EF4-FFF2-40B4-BE49-F238E27FC236}">
              <a16:creationId xmlns:a16="http://schemas.microsoft.com/office/drawing/2014/main" id="{75F2DD6D-7E65-4715-9355-7F6823E643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90" name="مربع نص 2">
          <a:extLst>
            <a:ext uri="{FF2B5EF4-FFF2-40B4-BE49-F238E27FC236}">
              <a16:creationId xmlns:a16="http://schemas.microsoft.com/office/drawing/2014/main" id="{667E0226-F538-4352-B303-AF377BF32A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91" name="مربع نص 2">
          <a:extLst>
            <a:ext uri="{FF2B5EF4-FFF2-40B4-BE49-F238E27FC236}">
              <a16:creationId xmlns:a16="http://schemas.microsoft.com/office/drawing/2014/main" id="{894DFD8D-D9F3-441F-B332-3846D69B5E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92" name="مربع نص 2">
          <a:extLst>
            <a:ext uri="{FF2B5EF4-FFF2-40B4-BE49-F238E27FC236}">
              <a16:creationId xmlns:a16="http://schemas.microsoft.com/office/drawing/2014/main" id="{C8847F27-5D14-46DB-A031-B1EB3B97A5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93" name="مربع نص 2">
          <a:extLst>
            <a:ext uri="{FF2B5EF4-FFF2-40B4-BE49-F238E27FC236}">
              <a16:creationId xmlns:a16="http://schemas.microsoft.com/office/drawing/2014/main" id="{E9AD7B67-7E49-48C8-BF78-B648C62198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94" name="مربع نص 2">
          <a:extLst>
            <a:ext uri="{FF2B5EF4-FFF2-40B4-BE49-F238E27FC236}">
              <a16:creationId xmlns:a16="http://schemas.microsoft.com/office/drawing/2014/main" id="{2D9708FC-071D-4E82-A89B-541E635DF1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95" name="مربع نص 2">
          <a:extLst>
            <a:ext uri="{FF2B5EF4-FFF2-40B4-BE49-F238E27FC236}">
              <a16:creationId xmlns:a16="http://schemas.microsoft.com/office/drawing/2014/main" id="{C51997A6-928A-4EAA-9BF7-2F33F6F6C29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96" name="مربع نص 2">
          <a:extLst>
            <a:ext uri="{FF2B5EF4-FFF2-40B4-BE49-F238E27FC236}">
              <a16:creationId xmlns:a16="http://schemas.microsoft.com/office/drawing/2014/main" id="{9929B866-61ED-4AF1-B9A1-B683A3D982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97" name="مربع نص 2">
          <a:extLst>
            <a:ext uri="{FF2B5EF4-FFF2-40B4-BE49-F238E27FC236}">
              <a16:creationId xmlns:a16="http://schemas.microsoft.com/office/drawing/2014/main" id="{59218E6A-9A3E-4C00-AE11-A0963B6934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98" name="مربع نص 2">
          <a:extLst>
            <a:ext uri="{FF2B5EF4-FFF2-40B4-BE49-F238E27FC236}">
              <a16:creationId xmlns:a16="http://schemas.microsoft.com/office/drawing/2014/main" id="{B90F1810-0FA1-469A-8BF7-8B7B15464C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399" name="مربع نص 2">
          <a:extLst>
            <a:ext uri="{FF2B5EF4-FFF2-40B4-BE49-F238E27FC236}">
              <a16:creationId xmlns:a16="http://schemas.microsoft.com/office/drawing/2014/main" id="{F1B34D83-D920-4D41-9F7F-07C95993A9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00" name="مربع نص 2">
          <a:extLst>
            <a:ext uri="{FF2B5EF4-FFF2-40B4-BE49-F238E27FC236}">
              <a16:creationId xmlns:a16="http://schemas.microsoft.com/office/drawing/2014/main" id="{8F495904-1EC8-45F7-9E42-BBFFF209C6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01" name="مربع نص 2">
          <a:extLst>
            <a:ext uri="{FF2B5EF4-FFF2-40B4-BE49-F238E27FC236}">
              <a16:creationId xmlns:a16="http://schemas.microsoft.com/office/drawing/2014/main" id="{46A234E3-1425-4441-A2EE-2FC54099117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02" name="مربع نص 2">
          <a:extLst>
            <a:ext uri="{FF2B5EF4-FFF2-40B4-BE49-F238E27FC236}">
              <a16:creationId xmlns:a16="http://schemas.microsoft.com/office/drawing/2014/main" id="{822FCBD7-CE70-4667-86BA-7AFF26A35E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03" name="مربع نص 2">
          <a:extLst>
            <a:ext uri="{FF2B5EF4-FFF2-40B4-BE49-F238E27FC236}">
              <a16:creationId xmlns:a16="http://schemas.microsoft.com/office/drawing/2014/main" id="{6768986E-F5F7-4932-8993-899942901B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04" name="مربع نص 2">
          <a:extLst>
            <a:ext uri="{FF2B5EF4-FFF2-40B4-BE49-F238E27FC236}">
              <a16:creationId xmlns:a16="http://schemas.microsoft.com/office/drawing/2014/main" id="{2284D882-E3B9-4779-8AD1-9F15574A4B4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05" name="مربع نص 2">
          <a:extLst>
            <a:ext uri="{FF2B5EF4-FFF2-40B4-BE49-F238E27FC236}">
              <a16:creationId xmlns:a16="http://schemas.microsoft.com/office/drawing/2014/main" id="{E7C3BB10-9154-4989-B901-823EC0118F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06" name="مربع نص 2">
          <a:extLst>
            <a:ext uri="{FF2B5EF4-FFF2-40B4-BE49-F238E27FC236}">
              <a16:creationId xmlns:a16="http://schemas.microsoft.com/office/drawing/2014/main" id="{A3D2E43E-B6CB-4F23-9C67-6A91C3743D4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07" name="مربع نص 2">
          <a:extLst>
            <a:ext uri="{FF2B5EF4-FFF2-40B4-BE49-F238E27FC236}">
              <a16:creationId xmlns:a16="http://schemas.microsoft.com/office/drawing/2014/main" id="{B2709076-FE96-4554-81C5-789B895096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08" name="مربع نص 2">
          <a:extLst>
            <a:ext uri="{FF2B5EF4-FFF2-40B4-BE49-F238E27FC236}">
              <a16:creationId xmlns:a16="http://schemas.microsoft.com/office/drawing/2014/main" id="{5FB25C2A-60A7-4D64-8268-738A7725FDB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09" name="مربع نص 2">
          <a:extLst>
            <a:ext uri="{FF2B5EF4-FFF2-40B4-BE49-F238E27FC236}">
              <a16:creationId xmlns:a16="http://schemas.microsoft.com/office/drawing/2014/main" id="{AB442CE5-BB73-4A17-B76D-35E10A2135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10" name="مربع نص 2">
          <a:extLst>
            <a:ext uri="{FF2B5EF4-FFF2-40B4-BE49-F238E27FC236}">
              <a16:creationId xmlns:a16="http://schemas.microsoft.com/office/drawing/2014/main" id="{29D1547D-BF47-4FB0-B6AA-A29EF3E3B8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11" name="مربع نص 2">
          <a:extLst>
            <a:ext uri="{FF2B5EF4-FFF2-40B4-BE49-F238E27FC236}">
              <a16:creationId xmlns:a16="http://schemas.microsoft.com/office/drawing/2014/main" id="{290E22D8-F816-45EA-A36F-5C3E151601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12" name="مربع نص 2">
          <a:extLst>
            <a:ext uri="{FF2B5EF4-FFF2-40B4-BE49-F238E27FC236}">
              <a16:creationId xmlns:a16="http://schemas.microsoft.com/office/drawing/2014/main" id="{CC9758B1-0E4C-423C-920B-053B81E7C2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13" name="مربع نص 2">
          <a:extLst>
            <a:ext uri="{FF2B5EF4-FFF2-40B4-BE49-F238E27FC236}">
              <a16:creationId xmlns:a16="http://schemas.microsoft.com/office/drawing/2014/main" id="{7E5C9FA4-5D84-4861-99C4-E1125D500D5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14" name="مربع نص 2">
          <a:extLst>
            <a:ext uri="{FF2B5EF4-FFF2-40B4-BE49-F238E27FC236}">
              <a16:creationId xmlns:a16="http://schemas.microsoft.com/office/drawing/2014/main" id="{2C8BB212-AE53-4D75-9BD9-E456FEE8F9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15" name="مربع نص 2">
          <a:extLst>
            <a:ext uri="{FF2B5EF4-FFF2-40B4-BE49-F238E27FC236}">
              <a16:creationId xmlns:a16="http://schemas.microsoft.com/office/drawing/2014/main" id="{864021FB-7F5D-4C3F-94B1-2479F65ED0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16" name="مربع نص 2">
          <a:extLst>
            <a:ext uri="{FF2B5EF4-FFF2-40B4-BE49-F238E27FC236}">
              <a16:creationId xmlns:a16="http://schemas.microsoft.com/office/drawing/2014/main" id="{3477CC4D-5DE4-4F0C-B769-D1EBDA1BFF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17" name="مربع نص 2">
          <a:extLst>
            <a:ext uri="{FF2B5EF4-FFF2-40B4-BE49-F238E27FC236}">
              <a16:creationId xmlns:a16="http://schemas.microsoft.com/office/drawing/2014/main" id="{24D9AB73-1889-4EA5-B185-5823EA8834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18" name="مربع نص 2">
          <a:extLst>
            <a:ext uri="{FF2B5EF4-FFF2-40B4-BE49-F238E27FC236}">
              <a16:creationId xmlns:a16="http://schemas.microsoft.com/office/drawing/2014/main" id="{6451252E-A274-4F1E-8966-506741920D7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19" name="مربع نص 2">
          <a:extLst>
            <a:ext uri="{FF2B5EF4-FFF2-40B4-BE49-F238E27FC236}">
              <a16:creationId xmlns:a16="http://schemas.microsoft.com/office/drawing/2014/main" id="{D9370F54-6E85-4F53-A17F-22FD85663E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20" name="مربع نص 2">
          <a:extLst>
            <a:ext uri="{FF2B5EF4-FFF2-40B4-BE49-F238E27FC236}">
              <a16:creationId xmlns:a16="http://schemas.microsoft.com/office/drawing/2014/main" id="{8BC0C01E-E78C-4CFD-943B-06387E0571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21" name="مربع نص 2">
          <a:extLst>
            <a:ext uri="{FF2B5EF4-FFF2-40B4-BE49-F238E27FC236}">
              <a16:creationId xmlns:a16="http://schemas.microsoft.com/office/drawing/2014/main" id="{063AD1BB-E6B5-475C-89FC-FCFF77D814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22" name="مربع نص 2">
          <a:extLst>
            <a:ext uri="{FF2B5EF4-FFF2-40B4-BE49-F238E27FC236}">
              <a16:creationId xmlns:a16="http://schemas.microsoft.com/office/drawing/2014/main" id="{16D22349-3B6D-4D30-9859-6EF04C7D7B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23" name="مربع نص 2">
          <a:extLst>
            <a:ext uri="{FF2B5EF4-FFF2-40B4-BE49-F238E27FC236}">
              <a16:creationId xmlns:a16="http://schemas.microsoft.com/office/drawing/2014/main" id="{D59F641F-7A69-4A15-8A00-A2B6DCE1700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24" name="مربع نص 2">
          <a:extLst>
            <a:ext uri="{FF2B5EF4-FFF2-40B4-BE49-F238E27FC236}">
              <a16:creationId xmlns:a16="http://schemas.microsoft.com/office/drawing/2014/main" id="{EF3152DB-CF3C-4429-B9A0-EEA87C2E28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25" name="مربع نص 2">
          <a:extLst>
            <a:ext uri="{FF2B5EF4-FFF2-40B4-BE49-F238E27FC236}">
              <a16:creationId xmlns:a16="http://schemas.microsoft.com/office/drawing/2014/main" id="{3E151B1F-D893-4686-8FF6-D09E42B9E6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26" name="مربع نص 2">
          <a:extLst>
            <a:ext uri="{FF2B5EF4-FFF2-40B4-BE49-F238E27FC236}">
              <a16:creationId xmlns:a16="http://schemas.microsoft.com/office/drawing/2014/main" id="{7E622E2E-C072-4D85-8C73-6E70E3294E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27" name="مربع نص 2">
          <a:extLst>
            <a:ext uri="{FF2B5EF4-FFF2-40B4-BE49-F238E27FC236}">
              <a16:creationId xmlns:a16="http://schemas.microsoft.com/office/drawing/2014/main" id="{B2E175B8-7AC9-4F9A-B6AB-E3EFEB1FF9E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28" name="مربع نص 2">
          <a:extLst>
            <a:ext uri="{FF2B5EF4-FFF2-40B4-BE49-F238E27FC236}">
              <a16:creationId xmlns:a16="http://schemas.microsoft.com/office/drawing/2014/main" id="{5070501E-20F4-4B2C-A576-151EA03612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29" name="مربع نص 2">
          <a:extLst>
            <a:ext uri="{FF2B5EF4-FFF2-40B4-BE49-F238E27FC236}">
              <a16:creationId xmlns:a16="http://schemas.microsoft.com/office/drawing/2014/main" id="{BFD00EE4-A4D5-4CB3-B787-DE56708447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30" name="مربع نص 2">
          <a:extLst>
            <a:ext uri="{FF2B5EF4-FFF2-40B4-BE49-F238E27FC236}">
              <a16:creationId xmlns:a16="http://schemas.microsoft.com/office/drawing/2014/main" id="{B0B4B95F-232A-4C8E-B8F5-494083BB49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31" name="مربع نص 2">
          <a:extLst>
            <a:ext uri="{FF2B5EF4-FFF2-40B4-BE49-F238E27FC236}">
              <a16:creationId xmlns:a16="http://schemas.microsoft.com/office/drawing/2014/main" id="{0E2912B3-8771-4CCB-B84F-51B405BA4E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32" name="مربع نص 2">
          <a:extLst>
            <a:ext uri="{FF2B5EF4-FFF2-40B4-BE49-F238E27FC236}">
              <a16:creationId xmlns:a16="http://schemas.microsoft.com/office/drawing/2014/main" id="{F913D62A-6CA6-45F0-BCA7-6E1FF6B392E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33" name="مربع نص 2">
          <a:extLst>
            <a:ext uri="{FF2B5EF4-FFF2-40B4-BE49-F238E27FC236}">
              <a16:creationId xmlns:a16="http://schemas.microsoft.com/office/drawing/2014/main" id="{0A886C0D-CD43-47CD-B333-6D13224DB2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34" name="مربع نص 2">
          <a:extLst>
            <a:ext uri="{FF2B5EF4-FFF2-40B4-BE49-F238E27FC236}">
              <a16:creationId xmlns:a16="http://schemas.microsoft.com/office/drawing/2014/main" id="{D26EFDE6-80E5-4009-829B-2087A1E8F0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35" name="مربع نص 2">
          <a:extLst>
            <a:ext uri="{FF2B5EF4-FFF2-40B4-BE49-F238E27FC236}">
              <a16:creationId xmlns:a16="http://schemas.microsoft.com/office/drawing/2014/main" id="{A098EC11-77FF-4BB0-8D83-4A79880E0E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36" name="مربع نص 2">
          <a:extLst>
            <a:ext uri="{FF2B5EF4-FFF2-40B4-BE49-F238E27FC236}">
              <a16:creationId xmlns:a16="http://schemas.microsoft.com/office/drawing/2014/main" id="{CEFBFC96-EB44-48D2-BE69-58EE210BC0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37" name="مربع نص 2">
          <a:extLst>
            <a:ext uri="{FF2B5EF4-FFF2-40B4-BE49-F238E27FC236}">
              <a16:creationId xmlns:a16="http://schemas.microsoft.com/office/drawing/2014/main" id="{A2E06532-A799-401B-B12F-BEE38229F0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38" name="مربع نص 2">
          <a:extLst>
            <a:ext uri="{FF2B5EF4-FFF2-40B4-BE49-F238E27FC236}">
              <a16:creationId xmlns:a16="http://schemas.microsoft.com/office/drawing/2014/main" id="{5E6B5613-7D22-4D7C-B5A7-09EC76F742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39" name="مربع نص 2">
          <a:extLst>
            <a:ext uri="{FF2B5EF4-FFF2-40B4-BE49-F238E27FC236}">
              <a16:creationId xmlns:a16="http://schemas.microsoft.com/office/drawing/2014/main" id="{797E23F0-6CE7-45BD-95B9-DE73A6E022B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40" name="مربع نص 2">
          <a:extLst>
            <a:ext uri="{FF2B5EF4-FFF2-40B4-BE49-F238E27FC236}">
              <a16:creationId xmlns:a16="http://schemas.microsoft.com/office/drawing/2014/main" id="{901B6A4F-5266-4443-B659-F06F995F02F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41" name="مربع نص 2">
          <a:extLst>
            <a:ext uri="{FF2B5EF4-FFF2-40B4-BE49-F238E27FC236}">
              <a16:creationId xmlns:a16="http://schemas.microsoft.com/office/drawing/2014/main" id="{54A3AE27-EDAC-4BFA-8BFE-18C0F240D9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42" name="مربع نص 2">
          <a:extLst>
            <a:ext uri="{FF2B5EF4-FFF2-40B4-BE49-F238E27FC236}">
              <a16:creationId xmlns:a16="http://schemas.microsoft.com/office/drawing/2014/main" id="{C962ED94-77B0-4F80-B300-464BA2508E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43" name="مربع نص 2">
          <a:extLst>
            <a:ext uri="{FF2B5EF4-FFF2-40B4-BE49-F238E27FC236}">
              <a16:creationId xmlns:a16="http://schemas.microsoft.com/office/drawing/2014/main" id="{00672F6D-E2C1-4C41-AB67-C0C345C8AA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44" name="مربع نص 2">
          <a:extLst>
            <a:ext uri="{FF2B5EF4-FFF2-40B4-BE49-F238E27FC236}">
              <a16:creationId xmlns:a16="http://schemas.microsoft.com/office/drawing/2014/main" id="{7DD58761-233A-4258-A7C3-AA2E78C914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45" name="مربع نص 2">
          <a:extLst>
            <a:ext uri="{FF2B5EF4-FFF2-40B4-BE49-F238E27FC236}">
              <a16:creationId xmlns:a16="http://schemas.microsoft.com/office/drawing/2014/main" id="{F06ECEBE-DD9E-4BB4-8E24-0AC60B32B2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46" name="مربع نص 2">
          <a:extLst>
            <a:ext uri="{FF2B5EF4-FFF2-40B4-BE49-F238E27FC236}">
              <a16:creationId xmlns:a16="http://schemas.microsoft.com/office/drawing/2014/main" id="{F9022159-9743-4191-9FA1-EE77E5A0DD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47" name="مربع نص 2">
          <a:extLst>
            <a:ext uri="{FF2B5EF4-FFF2-40B4-BE49-F238E27FC236}">
              <a16:creationId xmlns:a16="http://schemas.microsoft.com/office/drawing/2014/main" id="{20729F3E-611D-4BDF-BAFD-699EA4B296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48" name="مربع نص 2">
          <a:extLst>
            <a:ext uri="{FF2B5EF4-FFF2-40B4-BE49-F238E27FC236}">
              <a16:creationId xmlns:a16="http://schemas.microsoft.com/office/drawing/2014/main" id="{284DCB4C-EC82-4269-9865-DD77FBFC49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49" name="مربع نص 2">
          <a:extLst>
            <a:ext uri="{FF2B5EF4-FFF2-40B4-BE49-F238E27FC236}">
              <a16:creationId xmlns:a16="http://schemas.microsoft.com/office/drawing/2014/main" id="{B0A8AE60-110A-4A2E-9288-C9AA72A72BE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50" name="مربع نص 2">
          <a:extLst>
            <a:ext uri="{FF2B5EF4-FFF2-40B4-BE49-F238E27FC236}">
              <a16:creationId xmlns:a16="http://schemas.microsoft.com/office/drawing/2014/main" id="{BBDD337D-7A77-47DC-9141-22DD6AC91CD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51" name="مربع نص 2">
          <a:extLst>
            <a:ext uri="{FF2B5EF4-FFF2-40B4-BE49-F238E27FC236}">
              <a16:creationId xmlns:a16="http://schemas.microsoft.com/office/drawing/2014/main" id="{49084B23-4161-47B4-967B-29CA889819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52" name="مربع نص 2">
          <a:extLst>
            <a:ext uri="{FF2B5EF4-FFF2-40B4-BE49-F238E27FC236}">
              <a16:creationId xmlns:a16="http://schemas.microsoft.com/office/drawing/2014/main" id="{64B1456C-2DC7-4728-9E64-08ECB1D530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53" name="مربع نص 2">
          <a:extLst>
            <a:ext uri="{FF2B5EF4-FFF2-40B4-BE49-F238E27FC236}">
              <a16:creationId xmlns:a16="http://schemas.microsoft.com/office/drawing/2014/main" id="{423CB41D-3980-4811-87BA-16D1115983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54" name="مربع نص 2">
          <a:extLst>
            <a:ext uri="{FF2B5EF4-FFF2-40B4-BE49-F238E27FC236}">
              <a16:creationId xmlns:a16="http://schemas.microsoft.com/office/drawing/2014/main" id="{DADB00DF-5A9A-43B5-9E03-A074747783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55" name="مربع نص 2">
          <a:extLst>
            <a:ext uri="{FF2B5EF4-FFF2-40B4-BE49-F238E27FC236}">
              <a16:creationId xmlns:a16="http://schemas.microsoft.com/office/drawing/2014/main" id="{C9C1B3E6-4406-4990-BE8B-71856FF130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56" name="مربع نص 2">
          <a:extLst>
            <a:ext uri="{FF2B5EF4-FFF2-40B4-BE49-F238E27FC236}">
              <a16:creationId xmlns:a16="http://schemas.microsoft.com/office/drawing/2014/main" id="{D6051BFB-C504-4514-9A77-20BE46FCD1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57" name="مربع نص 2">
          <a:extLst>
            <a:ext uri="{FF2B5EF4-FFF2-40B4-BE49-F238E27FC236}">
              <a16:creationId xmlns:a16="http://schemas.microsoft.com/office/drawing/2014/main" id="{1DFA7380-0FA1-40E4-AA27-CD152C10A58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58" name="مربع نص 2">
          <a:extLst>
            <a:ext uri="{FF2B5EF4-FFF2-40B4-BE49-F238E27FC236}">
              <a16:creationId xmlns:a16="http://schemas.microsoft.com/office/drawing/2014/main" id="{59A296A7-F43F-4F68-92A8-21BC3FF6DBE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59" name="مربع نص 2">
          <a:extLst>
            <a:ext uri="{FF2B5EF4-FFF2-40B4-BE49-F238E27FC236}">
              <a16:creationId xmlns:a16="http://schemas.microsoft.com/office/drawing/2014/main" id="{41176C51-3864-4C88-A6EF-46D91A9BAD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60" name="مربع نص 2">
          <a:extLst>
            <a:ext uri="{FF2B5EF4-FFF2-40B4-BE49-F238E27FC236}">
              <a16:creationId xmlns:a16="http://schemas.microsoft.com/office/drawing/2014/main" id="{2F8519A8-A3EF-41DC-B757-E9662AD29B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61" name="مربع نص 2">
          <a:extLst>
            <a:ext uri="{FF2B5EF4-FFF2-40B4-BE49-F238E27FC236}">
              <a16:creationId xmlns:a16="http://schemas.microsoft.com/office/drawing/2014/main" id="{DF400BF2-4F2D-48F0-8D25-ED6CFA3541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62" name="مربع نص 2">
          <a:extLst>
            <a:ext uri="{FF2B5EF4-FFF2-40B4-BE49-F238E27FC236}">
              <a16:creationId xmlns:a16="http://schemas.microsoft.com/office/drawing/2014/main" id="{C6012947-AF63-4DF6-B8FB-D4B1F292576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63" name="مربع نص 2">
          <a:extLst>
            <a:ext uri="{FF2B5EF4-FFF2-40B4-BE49-F238E27FC236}">
              <a16:creationId xmlns:a16="http://schemas.microsoft.com/office/drawing/2014/main" id="{2797FA48-734D-4A01-90BA-29730BD991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64" name="مربع نص 2">
          <a:extLst>
            <a:ext uri="{FF2B5EF4-FFF2-40B4-BE49-F238E27FC236}">
              <a16:creationId xmlns:a16="http://schemas.microsoft.com/office/drawing/2014/main" id="{725FFE61-B32B-4D97-AF38-3B90289872F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65" name="مربع نص 2">
          <a:extLst>
            <a:ext uri="{FF2B5EF4-FFF2-40B4-BE49-F238E27FC236}">
              <a16:creationId xmlns:a16="http://schemas.microsoft.com/office/drawing/2014/main" id="{26AFDC7D-A053-41E9-90E6-B6C3D9130D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66" name="مربع نص 2">
          <a:extLst>
            <a:ext uri="{FF2B5EF4-FFF2-40B4-BE49-F238E27FC236}">
              <a16:creationId xmlns:a16="http://schemas.microsoft.com/office/drawing/2014/main" id="{C55D1A38-F0F9-4FB4-BCEB-705EB4B5E7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67" name="مربع نص 2">
          <a:extLst>
            <a:ext uri="{FF2B5EF4-FFF2-40B4-BE49-F238E27FC236}">
              <a16:creationId xmlns:a16="http://schemas.microsoft.com/office/drawing/2014/main" id="{D4225CD2-C186-4E9E-B9E1-BAC2E4BE2F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68" name="مربع نص 2">
          <a:extLst>
            <a:ext uri="{FF2B5EF4-FFF2-40B4-BE49-F238E27FC236}">
              <a16:creationId xmlns:a16="http://schemas.microsoft.com/office/drawing/2014/main" id="{E1644796-F44A-4683-AAA1-7E59D60E6A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69" name="مربع نص 2">
          <a:extLst>
            <a:ext uri="{FF2B5EF4-FFF2-40B4-BE49-F238E27FC236}">
              <a16:creationId xmlns:a16="http://schemas.microsoft.com/office/drawing/2014/main" id="{83B5285D-78C5-40AB-BCBC-793557359D5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70" name="مربع نص 2">
          <a:extLst>
            <a:ext uri="{FF2B5EF4-FFF2-40B4-BE49-F238E27FC236}">
              <a16:creationId xmlns:a16="http://schemas.microsoft.com/office/drawing/2014/main" id="{8809796F-002D-4742-9476-80B64B4A31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71" name="مربع نص 2">
          <a:extLst>
            <a:ext uri="{FF2B5EF4-FFF2-40B4-BE49-F238E27FC236}">
              <a16:creationId xmlns:a16="http://schemas.microsoft.com/office/drawing/2014/main" id="{AEADB81C-DA67-4C4F-95D2-2B7CC4D663A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72" name="مربع نص 2">
          <a:extLst>
            <a:ext uri="{FF2B5EF4-FFF2-40B4-BE49-F238E27FC236}">
              <a16:creationId xmlns:a16="http://schemas.microsoft.com/office/drawing/2014/main" id="{ABA90005-0719-41C6-A531-206B9BE2BF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73" name="مربع نص 2">
          <a:extLst>
            <a:ext uri="{FF2B5EF4-FFF2-40B4-BE49-F238E27FC236}">
              <a16:creationId xmlns:a16="http://schemas.microsoft.com/office/drawing/2014/main" id="{133BE0BE-3B0F-4603-A0D7-2F857EC43D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74" name="مربع نص 2">
          <a:extLst>
            <a:ext uri="{FF2B5EF4-FFF2-40B4-BE49-F238E27FC236}">
              <a16:creationId xmlns:a16="http://schemas.microsoft.com/office/drawing/2014/main" id="{C257FB23-EAF6-4A57-A960-A56279FE41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75" name="مربع نص 2">
          <a:extLst>
            <a:ext uri="{FF2B5EF4-FFF2-40B4-BE49-F238E27FC236}">
              <a16:creationId xmlns:a16="http://schemas.microsoft.com/office/drawing/2014/main" id="{ECD5078D-1F63-4247-9FA9-8B03BB19D0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76" name="مربع نص 2">
          <a:extLst>
            <a:ext uri="{FF2B5EF4-FFF2-40B4-BE49-F238E27FC236}">
              <a16:creationId xmlns:a16="http://schemas.microsoft.com/office/drawing/2014/main" id="{36811BF7-8B0D-452A-8187-1428AEBDCC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77" name="مربع نص 2">
          <a:extLst>
            <a:ext uri="{FF2B5EF4-FFF2-40B4-BE49-F238E27FC236}">
              <a16:creationId xmlns:a16="http://schemas.microsoft.com/office/drawing/2014/main" id="{DADBE9D8-4D59-43A2-9A23-E233CE7543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78" name="مربع نص 2">
          <a:extLst>
            <a:ext uri="{FF2B5EF4-FFF2-40B4-BE49-F238E27FC236}">
              <a16:creationId xmlns:a16="http://schemas.microsoft.com/office/drawing/2014/main" id="{0B164E6F-C95E-443F-B4F8-3D429F2458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79" name="مربع نص 2">
          <a:extLst>
            <a:ext uri="{FF2B5EF4-FFF2-40B4-BE49-F238E27FC236}">
              <a16:creationId xmlns:a16="http://schemas.microsoft.com/office/drawing/2014/main" id="{8F3893FF-255D-4719-A75A-E38C040233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80" name="مربع نص 2">
          <a:extLst>
            <a:ext uri="{FF2B5EF4-FFF2-40B4-BE49-F238E27FC236}">
              <a16:creationId xmlns:a16="http://schemas.microsoft.com/office/drawing/2014/main" id="{554DFFAB-A83B-4503-B77D-E907F37B38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81" name="مربع نص 2">
          <a:extLst>
            <a:ext uri="{FF2B5EF4-FFF2-40B4-BE49-F238E27FC236}">
              <a16:creationId xmlns:a16="http://schemas.microsoft.com/office/drawing/2014/main" id="{BDDFD28A-3AC6-4C47-95AE-2E0DDD33E8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82" name="مربع نص 2">
          <a:extLst>
            <a:ext uri="{FF2B5EF4-FFF2-40B4-BE49-F238E27FC236}">
              <a16:creationId xmlns:a16="http://schemas.microsoft.com/office/drawing/2014/main" id="{51AA4469-B1B6-4080-B762-2CAD272BF4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83" name="مربع نص 2">
          <a:extLst>
            <a:ext uri="{FF2B5EF4-FFF2-40B4-BE49-F238E27FC236}">
              <a16:creationId xmlns:a16="http://schemas.microsoft.com/office/drawing/2014/main" id="{A65E6113-0318-4BB5-812C-1CCE715ACC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84" name="مربع نص 2">
          <a:extLst>
            <a:ext uri="{FF2B5EF4-FFF2-40B4-BE49-F238E27FC236}">
              <a16:creationId xmlns:a16="http://schemas.microsoft.com/office/drawing/2014/main" id="{3FEF7F61-04F0-4785-A552-FD26AEDE849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85" name="مربع نص 2">
          <a:extLst>
            <a:ext uri="{FF2B5EF4-FFF2-40B4-BE49-F238E27FC236}">
              <a16:creationId xmlns:a16="http://schemas.microsoft.com/office/drawing/2014/main" id="{3502C1A8-19FB-45BC-ACA7-B616E5AAF1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86" name="مربع نص 2">
          <a:extLst>
            <a:ext uri="{FF2B5EF4-FFF2-40B4-BE49-F238E27FC236}">
              <a16:creationId xmlns:a16="http://schemas.microsoft.com/office/drawing/2014/main" id="{A4874D1B-1CB6-4351-A80E-3E82570B43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87" name="مربع نص 2">
          <a:extLst>
            <a:ext uri="{FF2B5EF4-FFF2-40B4-BE49-F238E27FC236}">
              <a16:creationId xmlns:a16="http://schemas.microsoft.com/office/drawing/2014/main" id="{0379C365-20F0-4A2D-9F46-759B83D211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88" name="مربع نص 2">
          <a:extLst>
            <a:ext uri="{FF2B5EF4-FFF2-40B4-BE49-F238E27FC236}">
              <a16:creationId xmlns:a16="http://schemas.microsoft.com/office/drawing/2014/main" id="{F77C0F0C-4367-4903-95CB-A5C91C1936D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89" name="مربع نص 2">
          <a:extLst>
            <a:ext uri="{FF2B5EF4-FFF2-40B4-BE49-F238E27FC236}">
              <a16:creationId xmlns:a16="http://schemas.microsoft.com/office/drawing/2014/main" id="{F62F1018-56AC-42BF-8DF5-53945693B89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90" name="مربع نص 2">
          <a:extLst>
            <a:ext uri="{FF2B5EF4-FFF2-40B4-BE49-F238E27FC236}">
              <a16:creationId xmlns:a16="http://schemas.microsoft.com/office/drawing/2014/main" id="{84CB8506-0593-4B8D-8858-50C9F1E372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91" name="مربع نص 2">
          <a:extLst>
            <a:ext uri="{FF2B5EF4-FFF2-40B4-BE49-F238E27FC236}">
              <a16:creationId xmlns:a16="http://schemas.microsoft.com/office/drawing/2014/main" id="{7C673434-63BA-4526-9615-D10C60E480F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92" name="مربع نص 2">
          <a:extLst>
            <a:ext uri="{FF2B5EF4-FFF2-40B4-BE49-F238E27FC236}">
              <a16:creationId xmlns:a16="http://schemas.microsoft.com/office/drawing/2014/main" id="{7B8E5A35-61B7-4F81-834F-51921A5522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93" name="مربع نص 2">
          <a:extLst>
            <a:ext uri="{FF2B5EF4-FFF2-40B4-BE49-F238E27FC236}">
              <a16:creationId xmlns:a16="http://schemas.microsoft.com/office/drawing/2014/main" id="{A0EEF291-EF0C-40BA-BF55-CBFFD1244C1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94" name="مربع نص 2">
          <a:extLst>
            <a:ext uri="{FF2B5EF4-FFF2-40B4-BE49-F238E27FC236}">
              <a16:creationId xmlns:a16="http://schemas.microsoft.com/office/drawing/2014/main" id="{E6D532A3-4CF3-4F38-8B45-BB60E9013D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95" name="مربع نص 2">
          <a:extLst>
            <a:ext uri="{FF2B5EF4-FFF2-40B4-BE49-F238E27FC236}">
              <a16:creationId xmlns:a16="http://schemas.microsoft.com/office/drawing/2014/main" id="{C9F46150-5E00-4823-8352-C7BDA74CC0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96" name="مربع نص 2">
          <a:extLst>
            <a:ext uri="{FF2B5EF4-FFF2-40B4-BE49-F238E27FC236}">
              <a16:creationId xmlns:a16="http://schemas.microsoft.com/office/drawing/2014/main" id="{24076BBA-238E-4043-A81D-A7CA7A25B3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97" name="مربع نص 2">
          <a:extLst>
            <a:ext uri="{FF2B5EF4-FFF2-40B4-BE49-F238E27FC236}">
              <a16:creationId xmlns:a16="http://schemas.microsoft.com/office/drawing/2014/main" id="{9925E35D-FB2E-4C28-B459-034686D86F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98" name="مربع نص 2">
          <a:extLst>
            <a:ext uri="{FF2B5EF4-FFF2-40B4-BE49-F238E27FC236}">
              <a16:creationId xmlns:a16="http://schemas.microsoft.com/office/drawing/2014/main" id="{EABA731B-8DAD-4DB2-9A44-50B698D51B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499" name="مربع نص 2">
          <a:extLst>
            <a:ext uri="{FF2B5EF4-FFF2-40B4-BE49-F238E27FC236}">
              <a16:creationId xmlns:a16="http://schemas.microsoft.com/office/drawing/2014/main" id="{ED6E86FC-497F-4E3E-8778-3EAF63E5E4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00" name="مربع نص 2">
          <a:extLst>
            <a:ext uri="{FF2B5EF4-FFF2-40B4-BE49-F238E27FC236}">
              <a16:creationId xmlns:a16="http://schemas.microsoft.com/office/drawing/2014/main" id="{10C8CCBC-81E6-40CF-9F28-A21BFCB1AC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01" name="مربع نص 2">
          <a:extLst>
            <a:ext uri="{FF2B5EF4-FFF2-40B4-BE49-F238E27FC236}">
              <a16:creationId xmlns:a16="http://schemas.microsoft.com/office/drawing/2014/main" id="{2A440ED1-70F8-4D01-8C7E-30A64820FB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02" name="مربع نص 2">
          <a:extLst>
            <a:ext uri="{FF2B5EF4-FFF2-40B4-BE49-F238E27FC236}">
              <a16:creationId xmlns:a16="http://schemas.microsoft.com/office/drawing/2014/main" id="{AA07D145-6D36-4A4A-8560-D757807214B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03" name="مربع نص 2">
          <a:extLst>
            <a:ext uri="{FF2B5EF4-FFF2-40B4-BE49-F238E27FC236}">
              <a16:creationId xmlns:a16="http://schemas.microsoft.com/office/drawing/2014/main" id="{4DD588CB-F4A5-4A7A-8D70-C2B0E085331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04" name="مربع نص 2">
          <a:extLst>
            <a:ext uri="{FF2B5EF4-FFF2-40B4-BE49-F238E27FC236}">
              <a16:creationId xmlns:a16="http://schemas.microsoft.com/office/drawing/2014/main" id="{8B3AE894-15BA-4715-979E-75A0362D8DA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05" name="مربع نص 2">
          <a:extLst>
            <a:ext uri="{FF2B5EF4-FFF2-40B4-BE49-F238E27FC236}">
              <a16:creationId xmlns:a16="http://schemas.microsoft.com/office/drawing/2014/main" id="{C84B8B61-8E50-4333-8EDD-2B353F45C0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06" name="مربع نص 2">
          <a:extLst>
            <a:ext uri="{FF2B5EF4-FFF2-40B4-BE49-F238E27FC236}">
              <a16:creationId xmlns:a16="http://schemas.microsoft.com/office/drawing/2014/main" id="{FAE4A9A4-748D-4175-B294-E343EA3CD2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07" name="مربع نص 2">
          <a:extLst>
            <a:ext uri="{FF2B5EF4-FFF2-40B4-BE49-F238E27FC236}">
              <a16:creationId xmlns:a16="http://schemas.microsoft.com/office/drawing/2014/main" id="{31ACC5C0-8A1E-4253-AE57-743B35BDC2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08" name="مربع نص 2">
          <a:extLst>
            <a:ext uri="{FF2B5EF4-FFF2-40B4-BE49-F238E27FC236}">
              <a16:creationId xmlns:a16="http://schemas.microsoft.com/office/drawing/2014/main" id="{148437C3-999E-47C5-9CED-738AAD22BC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09" name="مربع نص 2">
          <a:extLst>
            <a:ext uri="{FF2B5EF4-FFF2-40B4-BE49-F238E27FC236}">
              <a16:creationId xmlns:a16="http://schemas.microsoft.com/office/drawing/2014/main" id="{266C0F2B-739D-436A-807F-DC732DD163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10" name="مربع نص 2">
          <a:extLst>
            <a:ext uri="{FF2B5EF4-FFF2-40B4-BE49-F238E27FC236}">
              <a16:creationId xmlns:a16="http://schemas.microsoft.com/office/drawing/2014/main" id="{D07C595F-2548-4AB0-9B71-7ED93359E4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11" name="مربع نص 2">
          <a:extLst>
            <a:ext uri="{FF2B5EF4-FFF2-40B4-BE49-F238E27FC236}">
              <a16:creationId xmlns:a16="http://schemas.microsoft.com/office/drawing/2014/main" id="{11E35DF2-D750-495D-817E-5E1E190BF3A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12" name="مربع نص 2">
          <a:extLst>
            <a:ext uri="{FF2B5EF4-FFF2-40B4-BE49-F238E27FC236}">
              <a16:creationId xmlns:a16="http://schemas.microsoft.com/office/drawing/2014/main" id="{1F3893A7-D1CE-4F66-82B7-D7890AE470E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13" name="مربع نص 2">
          <a:extLst>
            <a:ext uri="{FF2B5EF4-FFF2-40B4-BE49-F238E27FC236}">
              <a16:creationId xmlns:a16="http://schemas.microsoft.com/office/drawing/2014/main" id="{78B17A1A-8E1D-4EE6-A455-558314C3F1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14" name="مربع نص 2">
          <a:extLst>
            <a:ext uri="{FF2B5EF4-FFF2-40B4-BE49-F238E27FC236}">
              <a16:creationId xmlns:a16="http://schemas.microsoft.com/office/drawing/2014/main" id="{B499ECD7-CE64-463D-BEA1-FDF6E2B5E1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15" name="مربع نص 2">
          <a:extLst>
            <a:ext uri="{FF2B5EF4-FFF2-40B4-BE49-F238E27FC236}">
              <a16:creationId xmlns:a16="http://schemas.microsoft.com/office/drawing/2014/main" id="{E65EB8A6-F5DF-43A9-89FC-50A621BADE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16" name="مربع نص 2">
          <a:extLst>
            <a:ext uri="{FF2B5EF4-FFF2-40B4-BE49-F238E27FC236}">
              <a16:creationId xmlns:a16="http://schemas.microsoft.com/office/drawing/2014/main" id="{6CC9C784-C925-45F9-A13F-286140E227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17" name="مربع نص 2">
          <a:extLst>
            <a:ext uri="{FF2B5EF4-FFF2-40B4-BE49-F238E27FC236}">
              <a16:creationId xmlns:a16="http://schemas.microsoft.com/office/drawing/2014/main" id="{385E4E7E-17D7-4DBB-9A4D-8283A055AA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18" name="مربع نص 2">
          <a:extLst>
            <a:ext uri="{FF2B5EF4-FFF2-40B4-BE49-F238E27FC236}">
              <a16:creationId xmlns:a16="http://schemas.microsoft.com/office/drawing/2014/main" id="{72491330-D5BC-49FE-BB54-187C3771591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19" name="مربع نص 2">
          <a:extLst>
            <a:ext uri="{FF2B5EF4-FFF2-40B4-BE49-F238E27FC236}">
              <a16:creationId xmlns:a16="http://schemas.microsoft.com/office/drawing/2014/main" id="{4DB3D3FA-F33A-4426-B929-55B8234621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20" name="مربع نص 2">
          <a:extLst>
            <a:ext uri="{FF2B5EF4-FFF2-40B4-BE49-F238E27FC236}">
              <a16:creationId xmlns:a16="http://schemas.microsoft.com/office/drawing/2014/main" id="{8B2AD7E9-B636-47E2-9CE0-3FC29F64C4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21" name="مربع نص 2">
          <a:extLst>
            <a:ext uri="{FF2B5EF4-FFF2-40B4-BE49-F238E27FC236}">
              <a16:creationId xmlns:a16="http://schemas.microsoft.com/office/drawing/2014/main" id="{D8996379-DD99-4EF7-9BE1-4AB1FC4413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22" name="مربع نص 2">
          <a:extLst>
            <a:ext uri="{FF2B5EF4-FFF2-40B4-BE49-F238E27FC236}">
              <a16:creationId xmlns:a16="http://schemas.microsoft.com/office/drawing/2014/main" id="{4B4B3BEB-0D28-45E3-98A8-C099EA43C5D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23" name="مربع نص 2">
          <a:extLst>
            <a:ext uri="{FF2B5EF4-FFF2-40B4-BE49-F238E27FC236}">
              <a16:creationId xmlns:a16="http://schemas.microsoft.com/office/drawing/2014/main" id="{D761AD98-814D-48DD-8F11-4834D341FD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24" name="مربع نص 2">
          <a:extLst>
            <a:ext uri="{FF2B5EF4-FFF2-40B4-BE49-F238E27FC236}">
              <a16:creationId xmlns:a16="http://schemas.microsoft.com/office/drawing/2014/main" id="{E11A8E2A-2CF7-464B-9E09-D51DDBECBD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25" name="مربع نص 2">
          <a:extLst>
            <a:ext uri="{FF2B5EF4-FFF2-40B4-BE49-F238E27FC236}">
              <a16:creationId xmlns:a16="http://schemas.microsoft.com/office/drawing/2014/main" id="{2FA18AB4-5B37-4394-AB19-05B99FEB2F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26" name="مربع نص 2">
          <a:extLst>
            <a:ext uri="{FF2B5EF4-FFF2-40B4-BE49-F238E27FC236}">
              <a16:creationId xmlns:a16="http://schemas.microsoft.com/office/drawing/2014/main" id="{8DF2B57D-E7C0-48E2-9132-A782E9D8A6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27" name="مربع نص 2">
          <a:extLst>
            <a:ext uri="{FF2B5EF4-FFF2-40B4-BE49-F238E27FC236}">
              <a16:creationId xmlns:a16="http://schemas.microsoft.com/office/drawing/2014/main" id="{8DC298F7-6118-445D-B277-518AC30475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28" name="مربع نص 2">
          <a:extLst>
            <a:ext uri="{FF2B5EF4-FFF2-40B4-BE49-F238E27FC236}">
              <a16:creationId xmlns:a16="http://schemas.microsoft.com/office/drawing/2014/main" id="{DC9F02F1-8CE7-4D46-AA28-3666600503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29" name="مربع نص 2">
          <a:extLst>
            <a:ext uri="{FF2B5EF4-FFF2-40B4-BE49-F238E27FC236}">
              <a16:creationId xmlns:a16="http://schemas.microsoft.com/office/drawing/2014/main" id="{0BF7655C-A9F1-4440-B01B-FC624E8DB4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30" name="مربع نص 2">
          <a:extLst>
            <a:ext uri="{FF2B5EF4-FFF2-40B4-BE49-F238E27FC236}">
              <a16:creationId xmlns:a16="http://schemas.microsoft.com/office/drawing/2014/main" id="{D500D0AD-ACC4-48A1-BB5D-B97066B086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31" name="مربع نص 2">
          <a:extLst>
            <a:ext uri="{FF2B5EF4-FFF2-40B4-BE49-F238E27FC236}">
              <a16:creationId xmlns:a16="http://schemas.microsoft.com/office/drawing/2014/main" id="{2C752878-FCC7-453D-BC5F-ED9D2A9DEC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32" name="مربع نص 2">
          <a:extLst>
            <a:ext uri="{FF2B5EF4-FFF2-40B4-BE49-F238E27FC236}">
              <a16:creationId xmlns:a16="http://schemas.microsoft.com/office/drawing/2014/main" id="{906AE792-76BA-489B-910D-3F70FC56E7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33" name="مربع نص 2">
          <a:extLst>
            <a:ext uri="{FF2B5EF4-FFF2-40B4-BE49-F238E27FC236}">
              <a16:creationId xmlns:a16="http://schemas.microsoft.com/office/drawing/2014/main" id="{7DC58CC3-77E2-4682-BA36-CEE62E1616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34" name="مربع نص 2">
          <a:extLst>
            <a:ext uri="{FF2B5EF4-FFF2-40B4-BE49-F238E27FC236}">
              <a16:creationId xmlns:a16="http://schemas.microsoft.com/office/drawing/2014/main" id="{FD3AF65D-B98F-4A02-9AE4-6BE23FE1B2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35" name="مربع نص 2">
          <a:extLst>
            <a:ext uri="{FF2B5EF4-FFF2-40B4-BE49-F238E27FC236}">
              <a16:creationId xmlns:a16="http://schemas.microsoft.com/office/drawing/2014/main" id="{9B40EBD4-81F0-43F9-92B1-B2930F28E9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36" name="مربع نص 2">
          <a:extLst>
            <a:ext uri="{FF2B5EF4-FFF2-40B4-BE49-F238E27FC236}">
              <a16:creationId xmlns:a16="http://schemas.microsoft.com/office/drawing/2014/main" id="{723637B1-0198-4C9D-80B9-3701CB9A41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37" name="مربع نص 2">
          <a:extLst>
            <a:ext uri="{FF2B5EF4-FFF2-40B4-BE49-F238E27FC236}">
              <a16:creationId xmlns:a16="http://schemas.microsoft.com/office/drawing/2014/main" id="{9DE5BCA5-0CD3-4E23-AE91-2456EFB3F74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38" name="مربع نص 2">
          <a:extLst>
            <a:ext uri="{FF2B5EF4-FFF2-40B4-BE49-F238E27FC236}">
              <a16:creationId xmlns:a16="http://schemas.microsoft.com/office/drawing/2014/main" id="{E5A756FB-D71E-41B1-BC0D-FBB40A1C14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39" name="مربع نص 2">
          <a:extLst>
            <a:ext uri="{FF2B5EF4-FFF2-40B4-BE49-F238E27FC236}">
              <a16:creationId xmlns:a16="http://schemas.microsoft.com/office/drawing/2014/main" id="{2016B644-68D8-45D7-9503-40CDAB98663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40" name="مربع نص 2">
          <a:extLst>
            <a:ext uri="{FF2B5EF4-FFF2-40B4-BE49-F238E27FC236}">
              <a16:creationId xmlns:a16="http://schemas.microsoft.com/office/drawing/2014/main" id="{4436E5AE-4399-4528-B40B-608EAC61C05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41" name="مربع نص 2">
          <a:extLst>
            <a:ext uri="{FF2B5EF4-FFF2-40B4-BE49-F238E27FC236}">
              <a16:creationId xmlns:a16="http://schemas.microsoft.com/office/drawing/2014/main" id="{D13064EC-E3F0-4445-8386-9644D0585A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42" name="مربع نص 2">
          <a:extLst>
            <a:ext uri="{FF2B5EF4-FFF2-40B4-BE49-F238E27FC236}">
              <a16:creationId xmlns:a16="http://schemas.microsoft.com/office/drawing/2014/main" id="{F5FB4A11-B475-4469-B74B-D50B9FD356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43" name="مربع نص 2">
          <a:extLst>
            <a:ext uri="{FF2B5EF4-FFF2-40B4-BE49-F238E27FC236}">
              <a16:creationId xmlns:a16="http://schemas.microsoft.com/office/drawing/2014/main" id="{1ED800F3-8A7C-4C31-B70E-67929A8D05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44" name="مربع نص 2">
          <a:extLst>
            <a:ext uri="{FF2B5EF4-FFF2-40B4-BE49-F238E27FC236}">
              <a16:creationId xmlns:a16="http://schemas.microsoft.com/office/drawing/2014/main" id="{F8DBFCB7-2E01-4A55-87F9-38952CD28F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45" name="مربع نص 2">
          <a:extLst>
            <a:ext uri="{FF2B5EF4-FFF2-40B4-BE49-F238E27FC236}">
              <a16:creationId xmlns:a16="http://schemas.microsoft.com/office/drawing/2014/main" id="{2BD04586-D5E6-4EFB-9AF9-5029BEBB13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46" name="مربع نص 2">
          <a:extLst>
            <a:ext uri="{FF2B5EF4-FFF2-40B4-BE49-F238E27FC236}">
              <a16:creationId xmlns:a16="http://schemas.microsoft.com/office/drawing/2014/main" id="{E59F5546-2170-4453-AC26-1A7CD1CB31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47" name="مربع نص 2">
          <a:extLst>
            <a:ext uri="{FF2B5EF4-FFF2-40B4-BE49-F238E27FC236}">
              <a16:creationId xmlns:a16="http://schemas.microsoft.com/office/drawing/2014/main" id="{D3DC4367-E52A-4B4C-AC91-A00DE6F324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48" name="مربع نص 2">
          <a:extLst>
            <a:ext uri="{FF2B5EF4-FFF2-40B4-BE49-F238E27FC236}">
              <a16:creationId xmlns:a16="http://schemas.microsoft.com/office/drawing/2014/main" id="{2BAD16AA-11C3-47D6-8461-65F097DDF27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49" name="مربع نص 2">
          <a:extLst>
            <a:ext uri="{FF2B5EF4-FFF2-40B4-BE49-F238E27FC236}">
              <a16:creationId xmlns:a16="http://schemas.microsoft.com/office/drawing/2014/main" id="{11C0269D-6C27-40EA-B3E2-A41DD8808B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50" name="مربع نص 2">
          <a:extLst>
            <a:ext uri="{FF2B5EF4-FFF2-40B4-BE49-F238E27FC236}">
              <a16:creationId xmlns:a16="http://schemas.microsoft.com/office/drawing/2014/main" id="{E0316828-77ED-4D39-8D79-15FD657395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51" name="مربع نص 2">
          <a:extLst>
            <a:ext uri="{FF2B5EF4-FFF2-40B4-BE49-F238E27FC236}">
              <a16:creationId xmlns:a16="http://schemas.microsoft.com/office/drawing/2014/main" id="{AF5FA6B5-3B88-4DA5-9AD7-5FD866DE4B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52" name="مربع نص 2">
          <a:extLst>
            <a:ext uri="{FF2B5EF4-FFF2-40B4-BE49-F238E27FC236}">
              <a16:creationId xmlns:a16="http://schemas.microsoft.com/office/drawing/2014/main" id="{A3F63951-FFEE-4FCF-ACDE-05F8B2471D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53" name="مربع نص 2">
          <a:extLst>
            <a:ext uri="{FF2B5EF4-FFF2-40B4-BE49-F238E27FC236}">
              <a16:creationId xmlns:a16="http://schemas.microsoft.com/office/drawing/2014/main" id="{CB32A507-28F7-4404-B821-5B3B5D8B4C0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54" name="مربع نص 2">
          <a:extLst>
            <a:ext uri="{FF2B5EF4-FFF2-40B4-BE49-F238E27FC236}">
              <a16:creationId xmlns:a16="http://schemas.microsoft.com/office/drawing/2014/main" id="{600B95E9-C00F-4214-BF74-E48D02EC3AC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55" name="مربع نص 2">
          <a:extLst>
            <a:ext uri="{FF2B5EF4-FFF2-40B4-BE49-F238E27FC236}">
              <a16:creationId xmlns:a16="http://schemas.microsoft.com/office/drawing/2014/main" id="{36CAED3B-2529-49D6-89BD-B26E705177D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56" name="مربع نص 2">
          <a:extLst>
            <a:ext uri="{FF2B5EF4-FFF2-40B4-BE49-F238E27FC236}">
              <a16:creationId xmlns:a16="http://schemas.microsoft.com/office/drawing/2014/main" id="{6D15AC70-BA55-4ED4-8BC1-EFD9CE0833F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57" name="مربع نص 2">
          <a:extLst>
            <a:ext uri="{FF2B5EF4-FFF2-40B4-BE49-F238E27FC236}">
              <a16:creationId xmlns:a16="http://schemas.microsoft.com/office/drawing/2014/main" id="{D5BE5F2A-3E4E-44CA-B744-C852512B22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58" name="مربع نص 2">
          <a:extLst>
            <a:ext uri="{FF2B5EF4-FFF2-40B4-BE49-F238E27FC236}">
              <a16:creationId xmlns:a16="http://schemas.microsoft.com/office/drawing/2014/main" id="{AD6F5882-C0F0-4B50-9E72-BCC1966944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59" name="مربع نص 2">
          <a:extLst>
            <a:ext uri="{FF2B5EF4-FFF2-40B4-BE49-F238E27FC236}">
              <a16:creationId xmlns:a16="http://schemas.microsoft.com/office/drawing/2014/main" id="{A0EBBC49-66B9-454E-AC59-20973001E4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60" name="مربع نص 2">
          <a:extLst>
            <a:ext uri="{FF2B5EF4-FFF2-40B4-BE49-F238E27FC236}">
              <a16:creationId xmlns:a16="http://schemas.microsoft.com/office/drawing/2014/main" id="{818C7142-BC28-432C-9DD0-B4DD1A7364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61" name="مربع نص 2">
          <a:extLst>
            <a:ext uri="{FF2B5EF4-FFF2-40B4-BE49-F238E27FC236}">
              <a16:creationId xmlns:a16="http://schemas.microsoft.com/office/drawing/2014/main" id="{345A274C-CD24-44C9-8B01-E9202B9FD9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62" name="مربع نص 2">
          <a:extLst>
            <a:ext uri="{FF2B5EF4-FFF2-40B4-BE49-F238E27FC236}">
              <a16:creationId xmlns:a16="http://schemas.microsoft.com/office/drawing/2014/main" id="{A0F783E5-D70E-4822-B050-C57F9F9814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63" name="مربع نص 2">
          <a:extLst>
            <a:ext uri="{FF2B5EF4-FFF2-40B4-BE49-F238E27FC236}">
              <a16:creationId xmlns:a16="http://schemas.microsoft.com/office/drawing/2014/main" id="{3837019A-AA71-4E72-9B10-267C04A28A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64" name="مربع نص 2">
          <a:extLst>
            <a:ext uri="{FF2B5EF4-FFF2-40B4-BE49-F238E27FC236}">
              <a16:creationId xmlns:a16="http://schemas.microsoft.com/office/drawing/2014/main" id="{A359CBCB-C2EF-4AAD-AC5E-F2D635F875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65" name="مربع نص 2">
          <a:extLst>
            <a:ext uri="{FF2B5EF4-FFF2-40B4-BE49-F238E27FC236}">
              <a16:creationId xmlns:a16="http://schemas.microsoft.com/office/drawing/2014/main" id="{EF2D9068-6F44-4D1C-B745-5D161266D9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66" name="مربع نص 2">
          <a:extLst>
            <a:ext uri="{FF2B5EF4-FFF2-40B4-BE49-F238E27FC236}">
              <a16:creationId xmlns:a16="http://schemas.microsoft.com/office/drawing/2014/main" id="{F04D7985-C3D2-4558-A99D-D3B8CD0BB4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67" name="مربع نص 2">
          <a:extLst>
            <a:ext uri="{FF2B5EF4-FFF2-40B4-BE49-F238E27FC236}">
              <a16:creationId xmlns:a16="http://schemas.microsoft.com/office/drawing/2014/main" id="{36046D67-FA6E-4AA2-B17C-14C00E061B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68" name="مربع نص 2">
          <a:extLst>
            <a:ext uri="{FF2B5EF4-FFF2-40B4-BE49-F238E27FC236}">
              <a16:creationId xmlns:a16="http://schemas.microsoft.com/office/drawing/2014/main" id="{7CD9ACDF-A131-448F-8DF1-B49445FDEF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69" name="مربع نص 2">
          <a:extLst>
            <a:ext uri="{FF2B5EF4-FFF2-40B4-BE49-F238E27FC236}">
              <a16:creationId xmlns:a16="http://schemas.microsoft.com/office/drawing/2014/main" id="{3415394B-5FA4-464D-A17A-CFFFB3D8EA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70" name="مربع نص 2">
          <a:extLst>
            <a:ext uri="{FF2B5EF4-FFF2-40B4-BE49-F238E27FC236}">
              <a16:creationId xmlns:a16="http://schemas.microsoft.com/office/drawing/2014/main" id="{090B5CE2-FAA8-4EA1-9220-26D60FFA06E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71" name="مربع نص 2">
          <a:extLst>
            <a:ext uri="{FF2B5EF4-FFF2-40B4-BE49-F238E27FC236}">
              <a16:creationId xmlns:a16="http://schemas.microsoft.com/office/drawing/2014/main" id="{C542BE60-7F6E-4B55-8936-4242D264F9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72" name="مربع نص 2">
          <a:extLst>
            <a:ext uri="{FF2B5EF4-FFF2-40B4-BE49-F238E27FC236}">
              <a16:creationId xmlns:a16="http://schemas.microsoft.com/office/drawing/2014/main" id="{ACFC45EF-7EAC-42A1-AD3B-93FECE8DD8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73" name="مربع نص 2">
          <a:extLst>
            <a:ext uri="{FF2B5EF4-FFF2-40B4-BE49-F238E27FC236}">
              <a16:creationId xmlns:a16="http://schemas.microsoft.com/office/drawing/2014/main" id="{4A3E5984-8532-4244-8AD1-81365052F6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74" name="مربع نص 2">
          <a:extLst>
            <a:ext uri="{FF2B5EF4-FFF2-40B4-BE49-F238E27FC236}">
              <a16:creationId xmlns:a16="http://schemas.microsoft.com/office/drawing/2014/main" id="{BD4879C9-999E-4DDE-A544-2CDD512C1E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75" name="مربع نص 2">
          <a:extLst>
            <a:ext uri="{FF2B5EF4-FFF2-40B4-BE49-F238E27FC236}">
              <a16:creationId xmlns:a16="http://schemas.microsoft.com/office/drawing/2014/main" id="{B76D907E-FBDE-4ECD-8C73-A681E21FEF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76" name="مربع نص 2">
          <a:extLst>
            <a:ext uri="{FF2B5EF4-FFF2-40B4-BE49-F238E27FC236}">
              <a16:creationId xmlns:a16="http://schemas.microsoft.com/office/drawing/2014/main" id="{13B09570-8BDC-4C7C-9DD0-45649DAE9F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77" name="مربع نص 2">
          <a:extLst>
            <a:ext uri="{FF2B5EF4-FFF2-40B4-BE49-F238E27FC236}">
              <a16:creationId xmlns:a16="http://schemas.microsoft.com/office/drawing/2014/main" id="{1BCB8407-C697-405E-A756-B0601D0DC7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78" name="مربع نص 2">
          <a:extLst>
            <a:ext uri="{FF2B5EF4-FFF2-40B4-BE49-F238E27FC236}">
              <a16:creationId xmlns:a16="http://schemas.microsoft.com/office/drawing/2014/main" id="{61CC20E5-50B8-443F-919A-92A8E88589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79" name="مربع نص 2">
          <a:extLst>
            <a:ext uri="{FF2B5EF4-FFF2-40B4-BE49-F238E27FC236}">
              <a16:creationId xmlns:a16="http://schemas.microsoft.com/office/drawing/2014/main" id="{87223EEA-AF47-4F8C-B136-BC6C401847D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80" name="مربع نص 2">
          <a:extLst>
            <a:ext uri="{FF2B5EF4-FFF2-40B4-BE49-F238E27FC236}">
              <a16:creationId xmlns:a16="http://schemas.microsoft.com/office/drawing/2014/main" id="{1B7A2EAE-3764-4185-8ABF-83C19E5FF3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81" name="مربع نص 2">
          <a:extLst>
            <a:ext uri="{FF2B5EF4-FFF2-40B4-BE49-F238E27FC236}">
              <a16:creationId xmlns:a16="http://schemas.microsoft.com/office/drawing/2014/main" id="{6613DAF9-EAA6-4F7D-B4E3-F57F012428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82" name="مربع نص 2">
          <a:extLst>
            <a:ext uri="{FF2B5EF4-FFF2-40B4-BE49-F238E27FC236}">
              <a16:creationId xmlns:a16="http://schemas.microsoft.com/office/drawing/2014/main" id="{73100FAB-FBEA-4CD9-AD79-697C46731A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83" name="مربع نص 2">
          <a:extLst>
            <a:ext uri="{FF2B5EF4-FFF2-40B4-BE49-F238E27FC236}">
              <a16:creationId xmlns:a16="http://schemas.microsoft.com/office/drawing/2014/main" id="{180B4850-973B-4EC5-B25E-25783B5B51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84" name="مربع نص 2">
          <a:extLst>
            <a:ext uri="{FF2B5EF4-FFF2-40B4-BE49-F238E27FC236}">
              <a16:creationId xmlns:a16="http://schemas.microsoft.com/office/drawing/2014/main" id="{4EF46281-9ED0-4FAD-93D0-2DDA04260AF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85" name="مربع نص 2">
          <a:extLst>
            <a:ext uri="{FF2B5EF4-FFF2-40B4-BE49-F238E27FC236}">
              <a16:creationId xmlns:a16="http://schemas.microsoft.com/office/drawing/2014/main" id="{BD2B3876-73A0-405D-8661-13C69D559E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86" name="مربع نص 2">
          <a:extLst>
            <a:ext uri="{FF2B5EF4-FFF2-40B4-BE49-F238E27FC236}">
              <a16:creationId xmlns:a16="http://schemas.microsoft.com/office/drawing/2014/main" id="{93992807-95FF-4D7B-B716-E6867FDDD6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87" name="مربع نص 2">
          <a:extLst>
            <a:ext uri="{FF2B5EF4-FFF2-40B4-BE49-F238E27FC236}">
              <a16:creationId xmlns:a16="http://schemas.microsoft.com/office/drawing/2014/main" id="{424557D5-3F61-4BBD-8477-5730BEDA14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88" name="مربع نص 2">
          <a:extLst>
            <a:ext uri="{FF2B5EF4-FFF2-40B4-BE49-F238E27FC236}">
              <a16:creationId xmlns:a16="http://schemas.microsoft.com/office/drawing/2014/main" id="{9E2AC188-C3AC-4C4A-BECE-142A9D1048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89" name="مربع نص 2">
          <a:extLst>
            <a:ext uri="{FF2B5EF4-FFF2-40B4-BE49-F238E27FC236}">
              <a16:creationId xmlns:a16="http://schemas.microsoft.com/office/drawing/2014/main" id="{2E5398F6-4D7A-4AB7-BA13-1B9B568BDA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90" name="مربع نص 2">
          <a:extLst>
            <a:ext uri="{FF2B5EF4-FFF2-40B4-BE49-F238E27FC236}">
              <a16:creationId xmlns:a16="http://schemas.microsoft.com/office/drawing/2014/main" id="{869532CF-8825-4239-A4A0-2366109E709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91" name="مربع نص 2">
          <a:extLst>
            <a:ext uri="{FF2B5EF4-FFF2-40B4-BE49-F238E27FC236}">
              <a16:creationId xmlns:a16="http://schemas.microsoft.com/office/drawing/2014/main" id="{D27B7395-51D9-4AC8-B0B7-3251D1A7F3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92" name="مربع نص 2">
          <a:extLst>
            <a:ext uri="{FF2B5EF4-FFF2-40B4-BE49-F238E27FC236}">
              <a16:creationId xmlns:a16="http://schemas.microsoft.com/office/drawing/2014/main" id="{B099F95B-CE07-4A07-8DCC-9736270ED6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93" name="مربع نص 2">
          <a:extLst>
            <a:ext uri="{FF2B5EF4-FFF2-40B4-BE49-F238E27FC236}">
              <a16:creationId xmlns:a16="http://schemas.microsoft.com/office/drawing/2014/main" id="{1F4D2322-7E30-42AC-83C3-DD6EF83BFB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94" name="مربع نص 2">
          <a:extLst>
            <a:ext uri="{FF2B5EF4-FFF2-40B4-BE49-F238E27FC236}">
              <a16:creationId xmlns:a16="http://schemas.microsoft.com/office/drawing/2014/main" id="{2195C604-3402-48B3-956E-7D2D18DA199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95" name="مربع نص 2">
          <a:extLst>
            <a:ext uri="{FF2B5EF4-FFF2-40B4-BE49-F238E27FC236}">
              <a16:creationId xmlns:a16="http://schemas.microsoft.com/office/drawing/2014/main" id="{912910EE-DD28-42CF-82CB-16743D1F24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96" name="مربع نص 2">
          <a:extLst>
            <a:ext uri="{FF2B5EF4-FFF2-40B4-BE49-F238E27FC236}">
              <a16:creationId xmlns:a16="http://schemas.microsoft.com/office/drawing/2014/main" id="{C6DFCE13-604B-4592-A3EF-EB8259E880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97" name="مربع نص 2">
          <a:extLst>
            <a:ext uri="{FF2B5EF4-FFF2-40B4-BE49-F238E27FC236}">
              <a16:creationId xmlns:a16="http://schemas.microsoft.com/office/drawing/2014/main" id="{81F19FBF-456E-40DA-A577-BB4C88DBDC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98" name="مربع نص 2">
          <a:extLst>
            <a:ext uri="{FF2B5EF4-FFF2-40B4-BE49-F238E27FC236}">
              <a16:creationId xmlns:a16="http://schemas.microsoft.com/office/drawing/2014/main" id="{D74DCB27-CE72-4C3E-984B-B9F18831E1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599" name="مربع نص 2">
          <a:extLst>
            <a:ext uri="{FF2B5EF4-FFF2-40B4-BE49-F238E27FC236}">
              <a16:creationId xmlns:a16="http://schemas.microsoft.com/office/drawing/2014/main" id="{E8B64965-64FB-42B4-9E18-AA0EEA873AC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00" name="مربع نص 2">
          <a:extLst>
            <a:ext uri="{FF2B5EF4-FFF2-40B4-BE49-F238E27FC236}">
              <a16:creationId xmlns:a16="http://schemas.microsoft.com/office/drawing/2014/main" id="{BFEA5994-F24C-4B39-84F6-C58FB4C90C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01" name="مربع نص 2">
          <a:extLst>
            <a:ext uri="{FF2B5EF4-FFF2-40B4-BE49-F238E27FC236}">
              <a16:creationId xmlns:a16="http://schemas.microsoft.com/office/drawing/2014/main" id="{EC8B346B-F160-4333-A6B8-A689FBC7571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02" name="مربع نص 2">
          <a:extLst>
            <a:ext uri="{FF2B5EF4-FFF2-40B4-BE49-F238E27FC236}">
              <a16:creationId xmlns:a16="http://schemas.microsoft.com/office/drawing/2014/main" id="{E343B3D3-716E-4118-9E96-AC75E18768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03" name="مربع نص 2">
          <a:extLst>
            <a:ext uri="{FF2B5EF4-FFF2-40B4-BE49-F238E27FC236}">
              <a16:creationId xmlns:a16="http://schemas.microsoft.com/office/drawing/2014/main" id="{A662B5EC-BA5B-4647-81FC-C6DA057177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04" name="مربع نص 2">
          <a:extLst>
            <a:ext uri="{FF2B5EF4-FFF2-40B4-BE49-F238E27FC236}">
              <a16:creationId xmlns:a16="http://schemas.microsoft.com/office/drawing/2014/main" id="{12A842FC-43D2-4EA2-97A5-477C977877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05" name="مربع نص 2">
          <a:extLst>
            <a:ext uri="{FF2B5EF4-FFF2-40B4-BE49-F238E27FC236}">
              <a16:creationId xmlns:a16="http://schemas.microsoft.com/office/drawing/2014/main" id="{F3BCF0B9-4211-4206-B7F8-08C3ADB70A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06" name="مربع نص 2">
          <a:extLst>
            <a:ext uri="{FF2B5EF4-FFF2-40B4-BE49-F238E27FC236}">
              <a16:creationId xmlns:a16="http://schemas.microsoft.com/office/drawing/2014/main" id="{65CAC728-1FE6-4B2C-B011-2FDB76DF27A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07" name="مربع نص 2">
          <a:extLst>
            <a:ext uri="{FF2B5EF4-FFF2-40B4-BE49-F238E27FC236}">
              <a16:creationId xmlns:a16="http://schemas.microsoft.com/office/drawing/2014/main" id="{6D583E4B-138F-4F50-9F1C-FB3B950FF9A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08" name="مربع نص 2">
          <a:extLst>
            <a:ext uri="{FF2B5EF4-FFF2-40B4-BE49-F238E27FC236}">
              <a16:creationId xmlns:a16="http://schemas.microsoft.com/office/drawing/2014/main" id="{E41BD7D2-E171-4A47-A391-FA97F7D614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09" name="مربع نص 2">
          <a:extLst>
            <a:ext uri="{FF2B5EF4-FFF2-40B4-BE49-F238E27FC236}">
              <a16:creationId xmlns:a16="http://schemas.microsoft.com/office/drawing/2014/main" id="{15C9429B-4FB3-4BC3-9B66-1BBE8E3F2A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10" name="مربع نص 2">
          <a:extLst>
            <a:ext uri="{FF2B5EF4-FFF2-40B4-BE49-F238E27FC236}">
              <a16:creationId xmlns:a16="http://schemas.microsoft.com/office/drawing/2014/main" id="{45313B74-86B9-4D7D-AAD6-306D27FDE2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11" name="مربع نص 2">
          <a:extLst>
            <a:ext uri="{FF2B5EF4-FFF2-40B4-BE49-F238E27FC236}">
              <a16:creationId xmlns:a16="http://schemas.microsoft.com/office/drawing/2014/main" id="{07973C06-399D-43CE-ACC5-A160618E713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12" name="مربع نص 2">
          <a:extLst>
            <a:ext uri="{FF2B5EF4-FFF2-40B4-BE49-F238E27FC236}">
              <a16:creationId xmlns:a16="http://schemas.microsoft.com/office/drawing/2014/main" id="{BC507961-977B-4A8C-8258-D4CDF3CEC5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13" name="مربع نص 2">
          <a:extLst>
            <a:ext uri="{FF2B5EF4-FFF2-40B4-BE49-F238E27FC236}">
              <a16:creationId xmlns:a16="http://schemas.microsoft.com/office/drawing/2014/main" id="{B63A4655-3707-4828-A25F-3D9517F17E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14" name="مربع نص 2">
          <a:extLst>
            <a:ext uri="{FF2B5EF4-FFF2-40B4-BE49-F238E27FC236}">
              <a16:creationId xmlns:a16="http://schemas.microsoft.com/office/drawing/2014/main" id="{88FEB4D0-7D5B-41AE-BDF7-08379FAFDBF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15" name="مربع نص 2">
          <a:extLst>
            <a:ext uri="{FF2B5EF4-FFF2-40B4-BE49-F238E27FC236}">
              <a16:creationId xmlns:a16="http://schemas.microsoft.com/office/drawing/2014/main" id="{CD6AA367-BEDC-4983-85B9-E16D517A85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16" name="مربع نص 2">
          <a:extLst>
            <a:ext uri="{FF2B5EF4-FFF2-40B4-BE49-F238E27FC236}">
              <a16:creationId xmlns:a16="http://schemas.microsoft.com/office/drawing/2014/main" id="{587B3805-2EBA-47D0-9A14-F23418189D7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17" name="مربع نص 2">
          <a:extLst>
            <a:ext uri="{FF2B5EF4-FFF2-40B4-BE49-F238E27FC236}">
              <a16:creationId xmlns:a16="http://schemas.microsoft.com/office/drawing/2014/main" id="{70AAF01D-FC78-477A-AFD2-25C6498327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18" name="مربع نص 2">
          <a:extLst>
            <a:ext uri="{FF2B5EF4-FFF2-40B4-BE49-F238E27FC236}">
              <a16:creationId xmlns:a16="http://schemas.microsoft.com/office/drawing/2014/main" id="{880359E1-6298-4BB9-9286-17E51AA111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19" name="مربع نص 2">
          <a:extLst>
            <a:ext uri="{FF2B5EF4-FFF2-40B4-BE49-F238E27FC236}">
              <a16:creationId xmlns:a16="http://schemas.microsoft.com/office/drawing/2014/main" id="{3F70D383-3D1F-4877-A8BE-94FEEF5B37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20" name="مربع نص 2">
          <a:extLst>
            <a:ext uri="{FF2B5EF4-FFF2-40B4-BE49-F238E27FC236}">
              <a16:creationId xmlns:a16="http://schemas.microsoft.com/office/drawing/2014/main" id="{ED1D97D7-810C-453D-8B68-0ABEB2B1515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21" name="مربع نص 2">
          <a:extLst>
            <a:ext uri="{FF2B5EF4-FFF2-40B4-BE49-F238E27FC236}">
              <a16:creationId xmlns:a16="http://schemas.microsoft.com/office/drawing/2014/main" id="{41DDE83C-CFCE-4755-944F-CFF5F3073B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22" name="مربع نص 2">
          <a:extLst>
            <a:ext uri="{FF2B5EF4-FFF2-40B4-BE49-F238E27FC236}">
              <a16:creationId xmlns:a16="http://schemas.microsoft.com/office/drawing/2014/main" id="{8BBB7DA4-28C2-4114-90B4-C3E8826E84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23" name="مربع نص 2">
          <a:extLst>
            <a:ext uri="{FF2B5EF4-FFF2-40B4-BE49-F238E27FC236}">
              <a16:creationId xmlns:a16="http://schemas.microsoft.com/office/drawing/2014/main" id="{09C64996-3A05-4674-9B07-B9531D5D38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24" name="مربع نص 2">
          <a:extLst>
            <a:ext uri="{FF2B5EF4-FFF2-40B4-BE49-F238E27FC236}">
              <a16:creationId xmlns:a16="http://schemas.microsoft.com/office/drawing/2014/main" id="{B888BE66-DBEF-4B49-9D3C-776C8AA29D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25" name="مربع نص 2">
          <a:extLst>
            <a:ext uri="{FF2B5EF4-FFF2-40B4-BE49-F238E27FC236}">
              <a16:creationId xmlns:a16="http://schemas.microsoft.com/office/drawing/2014/main" id="{FADD4AF8-BA7D-4A67-A5BC-323119C83D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26" name="مربع نص 2">
          <a:extLst>
            <a:ext uri="{FF2B5EF4-FFF2-40B4-BE49-F238E27FC236}">
              <a16:creationId xmlns:a16="http://schemas.microsoft.com/office/drawing/2014/main" id="{0DDFDEF2-E90E-4566-98A4-04B8744023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27" name="مربع نص 2">
          <a:extLst>
            <a:ext uri="{FF2B5EF4-FFF2-40B4-BE49-F238E27FC236}">
              <a16:creationId xmlns:a16="http://schemas.microsoft.com/office/drawing/2014/main" id="{7E11EA91-D91A-4D2E-A54E-815F88D73B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28" name="مربع نص 2">
          <a:extLst>
            <a:ext uri="{FF2B5EF4-FFF2-40B4-BE49-F238E27FC236}">
              <a16:creationId xmlns:a16="http://schemas.microsoft.com/office/drawing/2014/main" id="{2EE82DFA-7A6F-4939-B61B-601AEB6976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29" name="مربع نص 2">
          <a:extLst>
            <a:ext uri="{FF2B5EF4-FFF2-40B4-BE49-F238E27FC236}">
              <a16:creationId xmlns:a16="http://schemas.microsoft.com/office/drawing/2014/main" id="{118F5400-8B1C-44A6-B298-AA8925A0F9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30" name="مربع نص 2">
          <a:extLst>
            <a:ext uri="{FF2B5EF4-FFF2-40B4-BE49-F238E27FC236}">
              <a16:creationId xmlns:a16="http://schemas.microsoft.com/office/drawing/2014/main" id="{4BE76754-40E3-4D32-B286-15A6C45C5D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31" name="مربع نص 2">
          <a:extLst>
            <a:ext uri="{FF2B5EF4-FFF2-40B4-BE49-F238E27FC236}">
              <a16:creationId xmlns:a16="http://schemas.microsoft.com/office/drawing/2014/main" id="{D11B46D0-1C95-43A6-9CA5-CB7087C926A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32" name="مربع نص 2">
          <a:extLst>
            <a:ext uri="{FF2B5EF4-FFF2-40B4-BE49-F238E27FC236}">
              <a16:creationId xmlns:a16="http://schemas.microsoft.com/office/drawing/2014/main" id="{FE4DA0B4-7A65-4B71-8E61-20BD8521A6C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33" name="مربع نص 2">
          <a:extLst>
            <a:ext uri="{FF2B5EF4-FFF2-40B4-BE49-F238E27FC236}">
              <a16:creationId xmlns:a16="http://schemas.microsoft.com/office/drawing/2014/main" id="{372360EE-8F7B-427C-87E8-055825A509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34" name="مربع نص 2">
          <a:extLst>
            <a:ext uri="{FF2B5EF4-FFF2-40B4-BE49-F238E27FC236}">
              <a16:creationId xmlns:a16="http://schemas.microsoft.com/office/drawing/2014/main" id="{C3EE452D-8D9C-44FE-BF45-BBFFAEB983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35" name="مربع نص 2">
          <a:extLst>
            <a:ext uri="{FF2B5EF4-FFF2-40B4-BE49-F238E27FC236}">
              <a16:creationId xmlns:a16="http://schemas.microsoft.com/office/drawing/2014/main" id="{18FA6774-3F9A-4FAE-8DD6-1658298A5A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36" name="مربع نص 2">
          <a:extLst>
            <a:ext uri="{FF2B5EF4-FFF2-40B4-BE49-F238E27FC236}">
              <a16:creationId xmlns:a16="http://schemas.microsoft.com/office/drawing/2014/main" id="{C1DA17A0-2A53-419C-8D11-DA3C30A6C69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37" name="مربع نص 2">
          <a:extLst>
            <a:ext uri="{FF2B5EF4-FFF2-40B4-BE49-F238E27FC236}">
              <a16:creationId xmlns:a16="http://schemas.microsoft.com/office/drawing/2014/main" id="{28545759-4C8B-402E-B50E-510DD764EE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38" name="مربع نص 2">
          <a:extLst>
            <a:ext uri="{FF2B5EF4-FFF2-40B4-BE49-F238E27FC236}">
              <a16:creationId xmlns:a16="http://schemas.microsoft.com/office/drawing/2014/main" id="{ECBA358D-156B-4163-B9C4-92E14A870F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39" name="مربع نص 2">
          <a:extLst>
            <a:ext uri="{FF2B5EF4-FFF2-40B4-BE49-F238E27FC236}">
              <a16:creationId xmlns:a16="http://schemas.microsoft.com/office/drawing/2014/main" id="{880549A7-5A48-4E39-B418-94A99B3A78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40" name="مربع نص 2">
          <a:extLst>
            <a:ext uri="{FF2B5EF4-FFF2-40B4-BE49-F238E27FC236}">
              <a16:creationId xmlns:a16="http://schemas.microsoft.com/office/drawing/2014/main" id="{3E4F5241-3DAD-4CAD-AE23-79A9FA6D8B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41" name="مربع نص 2">
          <a:extLst>
            <a:ext uri="{FF2B5EF4-FFF2-40B4-BE49-F238E27FC236}">
              <a16:creationId xmlns:a16="http://schemas.microsoft.com/office/drawing/2014/main" id="{D9BC2815-3314-4353-9C5E-BC575529363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42" name="مربع نص 2">
          <a:extLst>
            <a:ext uri="{FF2B5EF4-FFF2-40B4-BE49-F238E27FC236}">
              <a16:creationId xmlns:a16="http://schemas.microsoft.com/office/drawing/2014/main" id="{1C490F88-C4E0-4078-A7D9-A6D5F4C5D7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43" name="مربع نص 2">
          <a:extLst>
            <a:ext uri="{FF2B5EF4-FFF2-40B4-BE49-F238E27FC236}">
              <a16:creationId xmlns:a16="http://schemas.microsoft.com/office/drawing/2014/main" id="{70BD51FD-82F5-4368-ADCA-3D40EFFA30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44" name="مربع نص 2">
          <a:extLst>
            <a:ext uri="{FF2B5EF4-FFF2-40B4-BE49-F238E27FC236}">
              <a16:creationId xmlns:a16="http://schemas.microsoft.com/office/drawing/2014/main" id="{AD19AC3F-49EF-45C9-9A9A-C2140AFBFB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45" name="مربع نص 2">
          <a:extLst>
            <a:ext uri="{FF2B5EF4-FFF2-40B4-BE49-F238E27FC236}">
              <a16:creationId xmlns:a16="http://schemas.microsoft.com/office/drawing/2014/main" id="{3EBD67EB-7722-4995-824E-FE81FA2538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46" name="مربع نص 2">
          <a:extLst>
            <a:ext uri="{FF2B5EF4-FFF2-40B4-BE49-F238E27FC236}">
              <a16:creationId xmlns:a16="http://schemas.microsoft.com/office/drawing/2014/main" id="{5AC91B7A-759C-42CA-B2C6-FD9A41E285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47" name="مربع نص 2">
          <a:extLst>
            <a:ext uri="{FF2B5EF4-FFF2-40B4-BE49-F238E27FC236}">
              <a16:creationId xmlns:a16="http://schemas.microsoft.com/office/drawing/2014/main" id="{840E7507-4B4D-4694-8A4F-C72E18306F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48" name="مربع نص 2">
          <a:extLst>
            <a:ext uri="{FF2B5EF4-FFF2-40B4-BE49-F238E27FC236}">
              <a16:creationId xmlns:a16="http://schemas.microsoft.com/office/drawing/2014/main" id="{62FD7B83-5EEB-437C-9EBC-A79D738B27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49" name="مربع نص 2">
          <a:extLst>
            <a:ext uri="{FF2B5EF4-FFF2-40B4-BE49-F238E27FC236}">
              <a16:creationId xmlns:a16="http://schemas.microsoft.com/office/drawing/2014/main" id="{B660C79C-E6AD-48A0-B190-52E31A6B28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50" name="مربع نص 2">
          <a:extLst>
            <a:ext uri="{FF2B5EF4-FFF2-40B4-BE49-F238E27FC236}">
              <a16:creationId xmlns:a16="http://schemas.microsoft.com/office/drawing/2014/main" id="{E4289D40-58E5-4C5E-A40C-3F7A59CEF0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51" name="مربع نص 2">
          <a:extLst>
            <a:ext uri="{FF2B5EF4-FFF2-40B4-BE49-F238E27FC236}">
              <a16:creationId xmlns:a16="http://schemas.microsoft.com/office/drawing/2014/main" id="{DBBEBEE5-B725-4F1A-AE33-FFE54D9F26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52" name="مربع نص 2">
          <a:extLst>
            <a:ext uri="{FF2B5EF4-FFF2-40B4-BE49-F238E27FC236}">
              <a16:creationId xmlns:a16="http://schemas.microsoft.com/office/drawing/2014/main" id="{94099796-F45A-47E6-BA85-A65023ED025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53" name="مربع نص 2">
          <a:extLst>
            <a:ext uri="{FF2B5EF4-FFF2-40B4-BE49-F238E27FC236}">
              <a16:creationId xmlns:a16="http://schemas.microsoft.com/office/drawing/2014/main" id="{18D340F3-FABD-47DE-B141-F45DEE07F1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54" name="مربع نص 2">
          <a:extLst>
            <a:ext uri="{FF2B5EF4-FFF2-40B4-BE49-F238E27FC236}">
              <a16:creationId xmlns:a16="http://schemas.microsoft.com/office/drawing/2014/main" id="{0241AE44-2C58-4D4E-A603-797A08D5B1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55" name="مربع نص 2">
          <a:extLst>
            <a:ext uri="{FF2B5EF4-FFF2-40B4-BE49-F238E27FC236}">
              <a16:creationId xmlns:a16="http://schemas.microsoft.com/office/drawing/2014/main" id="{69BF4663-F13D-474B-8172-1979A8A4A90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56" name="مربع نص 2">
          <a:extLst>
            <a:ext uri="{FF2B5EF4-FFF2-40B4-BE49-F238E27FC236}">
              <a16:creationId xmlns:a16="http://schemas.microsoft.com/office/drawing/2014/main" id="{6B4BC754-B25C-44C7-821C-8D53C3CDCC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57" name="مربع نص 2">
          <a:extLst>
            <a:ext uri="{FF2B5EF4-FFF2-40B4-BE49-F238E27FC236}">
              <a16:creationId xmlns:a16="http://schemas.microsoft.com/office/drawing/2014/main" id="{00FA5EA0-509D-4C1D-A53C-FCD1C45296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58" name="مربع نص 2">
          <a:extLst>
            <a:ext uri="{FF2B5EF4-FFF2-40B4-BE49-F238E27FC236}">
              <a16:creationId xmlns:a16="http://schemas.microsoft.com/office/drawing/2014/main" id="{5D838992-EFEE-4013-BF97-E37A469187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59" name="مربع نص 2">
          <a:extLst>
            <a:ext uri="{FF2B5EF4-FFF2-40B4-BE49-F238E27FC236}">
              <a16:creationId xmlns:a16="http://schemas.microsoft.com/office/drawing/2014/main" id="{A6CDF2B0-05E9-4E52-9686-8D1C4F3775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60" name="مربع نص 2">
          <a:extLst>
            <a:ext uri="{FF2B5EF4-FFF2-40B4-BE49-F238E27FC236}">
              <a16:creationId xmlns:a16="http://schemas.microsoft.com/office/drawing/2014/main" id="{62C67520-A1EE-4FBC-83AB-AD6C62270C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61" name="مربع نص 2">
          <a:extLst>
            <a:ext uri="{FF2B5EF4-FFF2-40B4-BE49-F238E27FC236}">
              <a16:creationId xmlns:a16="http://schemas.microsoft.com/office/drawing/2014/main" id="{DF39C810-8725-4C40-AB5D-FEE9E8A8161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62" name="مربع نص 2">
          <a:extLst>
            <a:ext uri="{FF2B5EF4-FFF2-40B4-BE49-F238E27FC236}">
              <a16:creationId xmlns:a16="http://schemas.microsoft.com/office/drawing/2014/main" id="{9E9DD2A6-9B63-432D-B334-1B6AF16CC9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63" name="مربع نص 2">
          <a:extLst>
            <a:ext uri="{FF2B5EF4-FFF2-40B4-BE49-F238E27FC236}">
              <a16:creationId xmlns:a16="http://schemas.microsoft.com/office/drawing/2014/main" id="{465DF408-DB40-4EC8-9909-5E8FDB24A4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64" name="مربع نص 2">
          <a:extLst>
            <a:ext uri="{FF2B5EF4-FFF2-40B4-BE49-F238E27FC236}">
              <a16:creationId xmlns:a16="http://schemas.microsoft.com/office/drawing/2014/main" id="{D60E6EF4-E49B-413D-BB1E-CD3A8428828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65" name="مربع نص 2">
          <a:extLst>
            <a:ext uri="{FF2B5EF4-FFF2-40B4-BE49-F238E27FC236}">
              <a16:creationId xmlns:a16="http://schemas.microsoft.com/office/drawing/2014/main" id="{025EA82D-9104-417C-A014-A454F076F7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66" name="مربع نص 2">
          <a:extLst>
            <a:ext uri="{FF2B5EF4-FFF2-40B4-BE49-F238E27FC236}">
              <a16:creationId xmlns:a16="http://schemas.microsoft.com/office/drawing/2014/main" id="{1FD3F66C-A6D1-43E9-9AA7-B72EA96812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67" name="مربع نص 2">
          <a:extLst>
            <a:ext uri="{FF2B5EF4-FFF2-40B4-BE49-F238E27FC236}">
              <a16:creationId xmlns:a16="http://schemas.microsoft.com/office/drawing/2014/main" id="{304303EC-584F-45F0-AB5F-BE64402F4A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68" name="مربع نص 2">
          <a:extLst>
            <a:ext uri="{FF2B5EF4-FFF2-40B4-BE49-F238E27FC236}">
              <a16:creationId xmlns:a16="http://schemas.microsoft.com/office/drawing/2014/main" id="{528DB12B-62B9-4773-AAAE-0DF53B887AA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69" name="مربع نص 2">
          <a:extLst>
            <a:ext uri="{FF2B5EF4-FFF2-40B4-BE49-F238E27FC236}">
              <a16:creationId xmlns:a16="http://schemas.microsoft.com/office/drawing/2014/main" id="{2ECF22B1-00C4-493F-AA26-A4E6DCD89F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70" name="مربع نص 2">
          <a:extLst>
            <a:ext uri="{FF2B5EF4-FFF2-40B4-BE49-F238E27FC236}">
              <a16:creationId xmlns:a16="http://schemas.microsoft.com/office/drawing/2014/main" id="{836B9103-2298-4EEF-8415-0D1A35D9B0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71" name="مربع نص 2">
          <a:extLst>
            <a:ext uri="{FF2B5EF4-FFF2-40B4-BE49-F238E27FC236}">
              <a16:creationId xmlns:a16="http://schemas.microsoft.com/office/drawing/2014/main" id="{E482ABE3-86A8-4EDF-B262-6CC4D8C08AF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72" name="مربع نص 2">
          <a:extLst>
            <a:ext uri="{FF2B5EF4-FFF2-40B4-BE49-F238E27FC236}">
              <a16:creationId xmlns:a16="http://schemas.microsoft.com/office/drawing/2014/main" id="{38CB24D8-3B92-4F67-A839-106C0ABD9E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73" name="مربع نص 2">
          <a:extLst>
            <a:ext uri="{FF2B5EF4-FFF2-40B4-BE49-F238E27FC236}">
              <a16:creationId xmlns:a16="http://schemas.microsoft.com/office/drawing/2014/main" id="{EFC20046-4269-47EF-AF55-A2717F9175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74" name="مربع نص 2">
          <a:extLst>
            <a:ext uri="{FF2B5EF4-FFF2-40B4-BE49-F238E27FC236}">
              <a16:creationId xmlns:a16="http://schemas.microsoft.com/office/drawing/2014/main" id="{22E855B5-5F9D-4A97-AD02-C1C15BC4D7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75" name="مربع نص 2">
          <a:extLst>
            <a:ext uri="{FF2B5EF4-FFF2-40B4-BE49-F238E27FC236}">
              <a16:creationId xmlns:a16="http://schemas.microsoft.com/office/drawing/2014/main" id="{4AAD740E-D1F1-4350-9B51-8412A300FD5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76" name="مربع نص 2">
          <a:extLst>
            <a:ext uri="{FF2B5EF4-FFF2-40B4-BE49-F238E27FC236}">
              <a16:creationId xmlns:a16="http://schemas.microsoft.com/office/drawing/2014/main" id="{9BC2644A-D066-4BA1-B20C-AF3E16B57A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77" name="مربع نص 2">
          <a:extLst>
            <a:ext uri="{FF2B5EF4-FFF2-40B4-BE49-F238E27FC236}">
              <a16:creationId xmlns:a16="http://schemas.microsoft.com/office/drawing/2014/main" id="{B178DD54-E277-46AF-A86D-14258BBA27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78" name="مربع نص 2">
          <a:extLst>
            <a:ext uri="{FF2B5EF4-FFF2-40B4-BE49-F238E27FC236}">
              <a16:creationId xmlns:a16="http://schemas.microsoft.com/office/drawing/2014/main" id="{AD9F00BF-3B7B-428D-AFB8-301DC8C18E7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79" name="مربع نص 2">
          <a:extLst>
            <a:ext uri="{FF2B5EF4-FFF2-40B4-BE49-F238E27FC236}">
              <a16:creationId xmlns:a16="http://schemas.microsoft.com/office/drawing/2014/main" id="{0B8D0ADD-3CD6-495F-A2A9-7E1BE89952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80" name="مربع نص 2">
          <a:extLst>
            <a:ext uri="{FF2B5EF4-FFF2-40B4-BE49-F238E27FC236}">
              <a16:creationId xmlns:a16="http://schemas.microsoft.com/office/drawing/2014/main" id="{31601FEC-5A3B-4E68-ABB0-73CE7D99CA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81" name="مربع نص 2">
          <a:extLst>
            <a:ext uri="{FF2B5EF4-FFF2-40B4-BE49-F238E27FC236}">
              <a16:creationId xmlns:a16="http://schemas.microsoft.com/office/drawing/2014/main" id="{BF23E386-52B9-42B9-AB53-A709B8C4D47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82" name="مربع نص 2">
          <a:extLst>
            <a:ext uri="{FF2B5EF4-FFF2-40B4-BE49-F238E27FC236}">
              <a16:creationId xmlns:a16="http://schemas.microsoft.com/office/drawing/2014/main" id="{5FCD5C4D-A819-4D34-A99F-47D2BD0A12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83" name="مربع نص 2">
          <a:extLst>
            <a:ext uri="{FF2B5EF4-FFF2-40B4-BE49-F238E27FC236}">
              <a16:creationId xmlns:a16="http://schemas.microsoft.com/office/drawing/2014/main" id="{8D0735C7-CE30-48A0-A753-A393AC3B81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84" name="مربع نص 2">
          <a:extLst>
            <a:ext uri="{FF2B5EF4-FFF2-40B4-BE49-F238E27FC236}">
              <a16:creationId xmlns:a16="http://schemas.microsoft.com/office/drawing/2014/main" id="{45DA33F3-1209-4428-8AB4-E7232552FF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85" name="مربع نص 2">
          <a:extLst>
            <a:ext uri="{FF2B5EF4-FFF2-40B4-BE49-F238E27FC236}">
              <a16:creationId xmlns:a16="http://schemas.microsoft.com/office/drawing/2014/main" id="{E766E5D2-FE32-490E-846D-E9DB0EC027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86" name="مربع نص 2">
          <a:extLst>
            <a:ext uri="{FF2B5EF4-FFF2-40B4-BE49-F238E27FC236}">
              <a16:creationId xmlns:a16="http://schemas.microsoft.com/office/drawing/2014/main" id="{E14D8FA3-6B91-49FA-8E98-FF97B208425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87" name="مربع نص 2">
          <a:extLst>
            <a:ext uri="{FF2B5EF4-FFF2-40B4-BE49-F238E27FC236}">
              <a16:creationId xmlns:a16="http://schemas.microsoft.com/office/drawing/2014/main" id="{0CBF791B-8BFE-487D-A558-E1A82E63F9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88" name="مربع نص 2">
          <a:extLst>
            <a:ext uri="{FF2B5EF4-FFF2-40B4-BE49-F238E27FC236}">
              <a16:creationId xmlns:a16="http://schemas.microsoft.com/office/drawing/2014/main" id="{10828F33-B558-415C-AE99-07E5F2CDDF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89" name="مربع نص 2">
          <a:extLst>
            <a:ext uri="{FF2B5EF4-FFF2-40B4-BE49-F238E27FC236}">
              <a16:creationId xmlns:a16="http://schemas.microsoft.com/office/drawing/2014/main" id="{C6EA56C3-0270-4EAE-AAF9-9BEA3C8D09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90" name="مربع نص 2">
          <a:extLst>
            <a:ext uri="{FF2B5EF4-FFF2-40B4-BE49-F238E27FC236}">
              <a16:creationId xmlns:a16="http://schemas.microsoft.com/office/drawing/2014/main" id="{2944C244-B615-4A1D-8588-4EEBBB6792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91" name="مربع نص 2">
          <a:extLst>
            <a:ext uri="{FF2B5EF4-FFF2-40B4-BE49-F238E27FC236}">
              <a16:creationId xmlns:a16="http://schemas.microsoft.com/office/drawing/2014/main" id="{2758A00A-ED7B-4A8B-91EE-D12307B1A0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92" name="مربع نص 2">
          <a:extLst>
            <a:ext uri="{FF2B5EF4-FFF2-40B4-BE49-F238E27FC236}">
              <a16:creationId xmlns:a16="http://schemas.microsoft.com/office/drawing/2014/main" id="{8F8FFDF2-1FD9-4FF1-83AB-B2A66A14AA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93" name="مربع نص 2">
          <a:extLst>
            <a:ext uri="{FF2B5EF4-FFF2-40B4-BE49-F238E27FC236}">
              <a16:creationId xmlns:a16="http://schemas.microsoft.com/office/drawing/2014/main" id="{A726D3C5-347D-49C9-9A6C-1F0DD3E969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94" name="مربع نص 2">
          <a:extLst>
            <a:ext uri="{FF2B5EF4-FFF2-40B4-BE49-F238E27FC236}">
              <a16:creationId xmlns:a16="http://schemas.microsoft.com/office/drawing/2014/main" id="{F30FA387-8430-4AD6-ACA6-6A64228DB4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95" name="مربع نص 2">
          <a:extLst>
            <a:ext uri="{FF2B5EF4-FFF2-40B4-BE49-F238E27FC236}">
              <a16:creationId xmlns:a16="http://schemas.microsoft.com/office/drawing/2014/main" id="{95C20D56-20A9-482A-AE0B-E8408C7A7B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96" name="مربع نص 2">
          <a:extLst>
            <a:ext uri="{FF2B5EF4-FFF2-40B4-BE49-F238E27FC236}">
              <a16:creationId xmlns:a16="http://schemas.microsoft.com/office/drawing/2014/main" id="{D3D9B6DF-5D7D-4EBE-B080-1ADA6C782F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97" name="مربع نص 2">
          <a:extLst>
            <a:ext uri="{FF2B5EF4-FFF2-40B4-BE49-F238E27FC236}">
              <a16:creationId xmlns:a16="http://schemas.microsoft.com/office/drawing/2014/main" id="{87BCA12A-10EB-4D12-93B8-0FF4EDEB17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98" name="مربع نص 2">
          <a:extLst>
            <a:ext uri="{FF2B5EF4-FFF2-40B4-BE49-F238E27FC236}">
              <a16:creationId xmlns:a16="http://schemas.microsoft.com/office/drawing/2014/main" id="{197BA5B1-714F-4230-B9EF-1A216A5D78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699" name="مربع نص 2">
          <a:extLst>
            <a:ext uri="{FF2B5EF4-FFF2-40B4-BE49-F238E27FC236}">
              <a16:creationId xmlns:a16="http://schemas.microsoft.com/office/drawing/2014/main" id="{F22EA115-F548-4DF9-8AA4-827E159CA4D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00" name="مربع نص 2">
          <a:extLst>
            <a:ext uri="{FF2B5EF4-FFF2-40B4-BE49-F238E27FC236}">
              <a16:creationId xmlns:a16="http://schemas.microsoft.com/office/drawing/2014/main" id="{7DB518AB-52E1-4CFC-BE91-EA20D45C36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01" name="مربع نص 2">
          <a:extLst>
            <a:ext uri="{FF2B5EF4-FFF2-40B4-BE49-F238E27FC236}">
              <a16:creationId xmlns:a16="http://schemas.microsoft.com/office/drawing/2014/main" id="{F906DDF5-9AF2-441F-BC46-DDD2CDE3EF7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02" name="مربع نص 2">
          <a:extLst>
            <a:ext uri="{FF2B5EF4-FFF2-40B4-BE49-F238E27FC236}">
              <a16:creationId xmlns:a16="http://schemas.microsoft.com/office/drawing/2014/main" id="{FD23BDEE-0413-474F-98D2-DDDD876508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03" name="مربع نص 2">
          <a:extLst>
            <a:ext uri="{FF2B5EF4-FFF2-40B4-BE49-F238E27FC236}">
              <a16:creationId xmlns:a16="http://schemas.microsoft.com/office/drawing/2014/main" id="{5A4E8AC0-B8CE-40A7-9754-2BC9887C151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04" name="مربع نص 2">
          <a:extLst>
            <a:ext uri="{FF2B5EF4-FFF2-40B4-BE49-F238E27FC236}">
              <a16:creationId xmlns:a16="http://schemas.microsoft.com/office/drawing/2014/main" id="{33EE3107-877B-4DEF-B2A9-F9F7C866508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05" name="مربع نص 2">
          <a:extLst>
            <a:ext uri="{FF2B5EF4-FFF2-40B4-BE49-F238E27FC236}">
              <a16:creationId xmlns:a16="http://schemas.microsoft.com/office/drawing/2014/main" id="{E3446DBB-4E71-4EE3-80F5-1F03A56C5D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06" name="مربع نص 2">
          <a:extLst>
            <a:ext uri="{FF2B5EF4-FFF2-40B4-BE49-F238E27FC236}">
              <a16:creationId xmlns:a16="http://schemas.microsoft.com/office/drawing/2014/main" id="{03DCCE7C-C783-4117-81BA-41DB594F7AD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07" name="مربع نص 2">
          <a:extLst>
            <a:ext uri="{FF2B5EF4-FFF2-40B4-BE49-F238E27FC236}">
              <a16:creationId xmlns:a16="http://schemas.microsoft.com/office/drawing/2014/main" id="{8FE65FEB-DD93-4E72-861F-04BA5F5AEE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08" name="مربع نص 2">
          <a:extLst>
            <a:ext uri="{FF2B5EF4-FFF2-40B4-BE49-F238E27FC236}">
              <a16:creationId xmlns:a16="http://schemas.microsoft.com/office/drawing/2014/main" id="{D0D8FE87-D3DA-4E23-A839-29A0E1AED5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09" name="مربع نص 2">
          <a:extLst>
            <a:ext uri="{FF2B5EF4-FFF2-40B4-BE49-F238E27FC236}">
              <a16:creationId xmlns:a16="http://schemas.microsoft.com/office/drawing/2014/main" id="{8682F7C7-295F-4F39-B8ED-2928A3CBD5B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10" name="مربع نص 2">
          <a:extLst>
            <a:ext uri="{FF2B5EF4-FFF2-40B4-BE49-F238E27FC236}">
              <a16:creationId xmlns:a16="http://schemas.microsoft.com/office/drawing/2014/main" id="{B634957E-88B5-40F9-B43D-54D1273F518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11" name="مربع نص 2">
          <a:extLst>
            <a:ext uri="{FF2B5EF4-FFF2-40B4-BE49-F238E27FC236}">
              <a16:creationId xmlns:a16="http://schemas.microsoft.com/office/drawing/2014/main" id="{62B73241-E1C8-441E-A42F-131DC00F16F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12" name="مربع نص 2">
          <a:extLst>
            <a:ext uri="{FF2B5EF4-FFF2-40B4-BE49-F238E27FC236}">
              <a16:creationId xmlns:a16="http://schemas.microsoft.com/office/drawing/2014/main" id="{75D54AA2-5280-45E5-84B8-6AEE9F2FB6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13" name="مربع نص 2">
          <a:extLst>
            <a:ext uri="{FF2B5EF4-FFF2-40B4-BE49-F238E27FC236}">
              <a16:creationId xmlns:a16="http://schemas.microsoft.com/office/drawing/2014/main" id="{C06D8205-5F14-4154-B5E3-A9DD1FBF66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14" name="مربع نص 2">
          <a:extLst>
            <a:ext uri="{FF2B5EF4-FFF2-40B4-BE49-F238E27FC236}">
              <a16:creationId xmlns:a16="http://schemas.microsoft.com/office/drawing/2014/main" id="{C83827D3-11B8-42A0-8038-D52BD422D0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15" name="مربع نص 2">
          <a:extLst>
            <a:ext uri="{FF2B5EF4-FFF2-40B4-BE49-F238E27FC236}">
              <a16:creationId xmlns:a16="http://schemas.microsoft.com/office/drawing/2014/main" id="{45DF08D7-184F-48F3-AADC-F9C2999252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16" name="مربع نص 2">
          <a:extLst>
            <a:ext uri="{FF2B5EF4-FFF2-40B4-BE49-F238E27FC236}">
              <a16:creationId xmlns:a16="http://schemas.microsoft.com/office/drawing/2014/main" id="{42ADA4FA-B684-44F3-B3D6-231AC2F847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17" name="مربع نص 2">
          <a:extLst>
            <a:ext uri="{FF2B5EF4-FFF2-40B4-BE49-F238E27FC236}">
              <a16:creationId xmlns:a16="http://schemas.microsoft.com/office/drawing/2014/main" id="{154CB29B-BEA4-45D5-BE94-2098550924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18" name="مربع نص 2">
          <a:extLst>
            <a:ext uri="{FF2B5EF4-FFF2-40B4-BE49-F238E27FC236}">
              <a16:creationId xmlns:a16="http://schemas.microsoft.com/office/drawing/2014/main" id="{ECDE5102-8582-4A34-83B9-C8713F6D17A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19" name="مربع نص 2">
          <a:extLst>
            <a:ext uri="{FF2B5EF4-FFF2-40B4-BE49-F238E27FC236}">
              <a16:creationId xmlns:a16="http://schemas.microsoft.com/office/drawing/2014/main" id="{D2344AB2-8EEB-4BAC-BCF4-0232E5FFDF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20" name="مربع نص 2">
          <a:extLst>
            <a:ext uri="{FF2B5EF4-FFF2-40B4-BE49-F238E27FC236}">
              <a16:creationId xmlns:a16="http://schemas.microsoft.com/office/drawing/2014/main" id="{4EF8A19E-A710-4A5D-841F-CBD1001538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21" name="مربع نص 2">
          <a:extLst>
            <a:ext uri="{FF2B5EF4-FFF2-40B4-BE49-F238E27FC236}">
              <a16:creationId xmlns:a16="http://schemas.microsoft.com/office/drawing/2014/main" id="{828F7310-2B64-44E6-99C1-695ABCFC895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22" name="مربع نص 2">
          <a:extLst>
            <a:ext uri="{FF2B5EF4-FFF2-40B4-BE49-F238E27FC236}">
              <a16:creationId xmlns:a16="http://schemas.microsoft.com/office/drawing/2014/main" id="{C6A9D2B7-6942-4F62-8C71-B388C4C29A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23" name="مربع نص 2">
          <a:extLst>
            <a:ext uri="{FF2B5EF4-FFF2-40B4-BE49-F238E27FC236}">
              <a16:creationId xmlns:a16="http://schemas.microsoft.com/office/drawing/2014/main" id="{C3F85C57-3D6C-49B1-BE5C-B7900AE67B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24" name="مربع نص 2">
          <a:extLst>
            <a:ext uri="{FF2B5EF4-FFF2-40B4-BE49-F238E27FC236}">
              <a16:creationId xmlns:a16="http://schemas.microsoft.com/office/drawing/2014/main" id="{D52D9B27-0CE2-4144-9E86-7E9B84DEEED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25" name="مربع نص 2">
          <a:extLst>
            <a:ext uri="{FF2B5EF4-FFF2-40B4-BE49-F238E27FC236}">
              <a16:creationId xmlns:a16="http://schemas.microsoft.com/office/drawing/2014/main" id="{345B4A64-F0BA-4D15-8DDD-CAC925ED9D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26" name="مربع نص 2">
          <a:extLst>
            <a:ext uri="{FF2B5EF4-FFF2-40B4-BE49-F238E27FC236}">
              <a16:creationId xmlns:a16="http://schemas.microsoft.com/office/drawing/2014/main" id="{17F94A43-B9E6-47E2-B810-AE83185D04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27" name="مربع نص 2">
          <a:extLst>
            <a:ext uri="{FF2B5EF4-FFF2-40B4-BE49-F238E27FC236}">
              <a16:creationId xmlns:a16="http://schemas.microsoft.com/office/drawing/2014/main" id="{329CFFCA-952E-43F7-95A8-AFEB71D172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28" name="مربع نص 2">
          <a:extLst>
            <a:ext uri="{FF2B5EF4-FFF2-40B4-BE49-F238E27FC236}">
              <a16:creationId xmlns:a16="http://schemas.microsoft.com/office/drawing/2014/main" id="{DD58CC41-205C-43A9-A648-6DDB4C27D9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29" name="مربع نص 2">
          <a:extLst>
            <a:ext uri="{FF2B5EF4-FFF2-40B4-BE49-F238E27FC236}">
              <a16:creationId xmlns:a16="http://schemas.microsoft.com/office/drawing/2014/main" id="{20CF8CEC-73CA-43AB-947D-69745FDFAE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30" name="مربع نص 2">
          <a:extLst>
            <a:ext uri="{FF2B5EF4-FFF2-40B4-BE49-F238E27FC236}">
              <a16:creationId xmlns:a16="http://schemas.microsoft.com/office/drawing/2014/main" id="{2DD5BFCE-01E6-4B4E-A460-EAB6A2AA3F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31" name="مربع نص 2">
          <a:extLst>
            <a:ext uri="{FF2B5EF4-FFF2-40B4-BE49-F238E27FC236}">
              <a16:creationId xmlns:a16="http://schemas.microsoft.com/office/drawing/2014/main" id="{CBE7F7BE-171D-44C9-87C4-60BD4E53EE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32" name="مربع نص 2">
          <a:extLst>
            <a:ext uri="{FF2B5EF4-FFF2-40B4-BE49-F238E27FC236}">
              <a16:creationId xmlns:a16="http://schemas.microsoft.com/office/drawing/2014/main" id="{B22B0099-76BA-4F3C-98BA-C9B4A514C1F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33" name="مربع نص 2">
          <a:extLst>
            <a:ext uri="{FF2B5EF4-FFF2-40B4-BE49-F238E27FC236}">
              <a16:creationId xmlns:a16="http://schemas.microsoft.com/office/drawing/2014/main" id="{BE892EAA-F832-4A20-88CF-056231D0CF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34" name="مربع نص 2">
          <a:extLst>
            <a:ext uri="{FF2B5EF4-FFF2-40B4-BE49-F238E27FC236}">
              <a16:creationId xmlns:a16="http://schemas.microsoft.com/office/drawing/2014/main" id="{C0F77F39-C3EB-49EB-AF7D-4EF3C659A1A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35" name="مربع نص 2">
          <a:extLst>
            <a:ext uri="{FF2B5EF4-FFF2-40B4-BE49-F238E27FC236}">
              <a16:creationId xmlns:a16="http://schemas.microsoft.com/office/drawing/2014/main" id="{697F8D67-26E4-40C2-94DE-C7734B3AD6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36" name="مربع نص 2">
          <a:extLst>
            <a:ext uri="{FF2B5EF4-FFF2-40B4-BE49-F238E27FC236}">
              <a16:creationId xmlns:a16="http://schemas.microsoft.com/office/drawing/2014/main" id="{E24BCB17-2258-45F7-947C-3F4CCCE68A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37" name="مربع نص 2">
          <a:extLst>
            <a:ext uri="{FF2B5EF4-FFF2-40B4-BE49-F238E27FC236}">
              <a16:creationId xmlns:a16="http://schemas.microsoft.com/office/drawing/2014/main" id="{84759939-7FC7-457B-B008-7D2A8FC1C4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38" name="مربع نص 2">
          <a:extLst>
            <a:ext uri="{FF2B5EF4-FFF2-40B4-BE49-F238E27FC236}">
              <a16:creationId xmlns:a16="http://schemas.microsoft.com/office/drawing/2014/main" id="{37B5923B-8747-4B89-BE3F-CB4A651FC1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39" name="مربع نص 2">
          <a:extLst>
            <a:ext uri="{FF2B5EF4-FFF2-40B4-BE49-F238E27FC236}">
              <a16:creationId xmlns:a16="http://schemas.microsoft.com/office/drawing/2014/main" id="{9EA3416D-3308-4254-91FC-9CED10613E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40" name="مربع نص 2">
          <a:extLst>
            <a:ext uri="{FF2B5EF4-FFF2-40B4-BE49-F238E27FC236}">
              <a16:creationId xmlns:a16="http://schemas.microsoft.com/office/drawing/2014/main" id="{0D1428B6-B3A0-4211-AFD6-654755D3751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41" name="مربع نص 2">
          <a:extLst>
            <a:ext uri="{FF2B5EF4-FFF2-40B4-BE49-F238E27FC236}">
              <a16:creationId xmlns:a16="http://schemas.microsoft.com/office/drawing/2014/main" id="{973E307E-E041-4599-9687-FDD65C4042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42" name="مربع نص 2">
          <a:extLst>
            <a:ext uri="{FF2B5EF4-FFF2-40B4-BE49-F238E27FC236}">
              <a16:creationId xmlns:a16="http://schemas.microsoft.com/office/drawing/2014/main" id="{7C645403-1142-4543-BE1E-9F42DE1590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43" name="مربع نص 2">
          <a:extLst>
            <a:ext uri="{FF2B5EF4-FFF2-40B4-BE49-F238E27FC236}">
              <a16:creationId xmlns:a16="http://schemas.microsoft.com/office/drawing/2014/main" id="{A43B3E0E-96E3-4CC0-80B8-5F35FE2971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44" name="مربع نص 2">
          <a:extLst>
            <a:ext uri="{FF2B5EF4-FFF2-40B4-BE49-F238E27FC236}">
              <a16:creationId xmlns:a16="http://schemas.microsoft.com/office/drawing/2014/main" id="{CE2D7C7E-E2D1-4726-90B4-D5D524AD23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45" name="مربع نص 2">
          <a:extLst>
            <a:ext uri="{FF2B5EF4-FFF2-40B4-BE49-F238E27FC236}">
              <a16:creationId xmlns:a16="http://schemas.microsoft.com/office/drawing/2014/main" id="{F76FD982-6A9E-4C37-B91D-26C0D313BE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46" name="مربع نص 2">
          <a:extLst>
            <a:ext uri="{FF2B5EF4-FFF2-40B4-BE49-F238E27FC236}">
              <a16:creationId xmlns:a16="http://schemas.microsoft.com/office/drawing/2014/main" id="{7B22834F-DD71-482F-B417-550AAD6311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47" name="مربع نص 2">
          <a:extLst>
            <a:ext uri="{FF2B5EF4-FFF2-40B4-BE49-F238E27FC236}">
              <a16:creationId xmlns:a16="http://schemas.microsoft.com/office/drawing/2014/main" id="{7575815A-19F7-46E7-84D0-CEDFBA7C367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48" name="مربع نص 2">
          <a:extLst>
            <a:ext uri="{FF2B5EF4-FFF2-40B4-BE49-F238E27FC236}">
              <a16:creationId xmlns:a16="http://schemas.microsoft.com/office/drawing/2014/main" id="{FCB880AA-113D-44E8-BEBC-1D78FA209C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49" name="مربع نص 2">
          <a:extLst>
            <a:ext uri="{FF2B5EF4-FFF2-40B4-BE49-F238E27FC236}">
              <a16:creationId xmlns:a16="http://schemas.microsoft.com/office/drawing/2014/main" id="{C613116C-5C0F-4F9A-8466-5122CAB12D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50" name="مربع نص 2">
          <a:extLst>
            <a:ext uri="{FF2B5EF4-FFF2-40B4-BE49-F238E27FC236}">
              <a16:creationId xmlns:a16="http://schemas.microsoft.com/office/drawing/2014/main" id="{BE42357F-22F9-4DE4-923A-1C450FAB2AF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51" name="مربع نص 2">
          <a:extLst>
            <a:ext uri="{FF2B5EF4-FFF2-40B4-BE49-F238E27FC236}">
              <a16:creationId xmlns:a16="http://schemas.microsoft.com/office/drawing/2014/main" id="{CAD7B154-43CC-40C9-B6E6-3ADFF1422CD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52" name="مربع نص 2">
          <a:extLst>
            <a:ext uri="{FF2B5EF4-FFF2-40B4-BE49-F238E27FC236}">
              <a16:creationId xmlns:a16="http://schemas.microsoft.com/office/drawing/2014/main" id="{94F45250-AF6D-4D3F-B02C-F2FE77A8B7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53" name="مربع نص 2">
          <a:extLst>
            <a:ext uri="{FF2B5EF4-FFF2-40B4-BE49-F238E27FC236}">
              <a16:creationId xmlns:a16="http://schemas.microsoft.com/office/drawing/2014/main" id="{363536DA-1087-4A63-A48B-CBE86D6B68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54" name="مربع نص 2">
          <a:extLst>
            <a:ext uri="{FF2B5EF4-FFF2-40B4-BE49-F238E27FC236}">
              <a16:creationId xmlns:a16="http://schemas.microsoft.com/office/drawing/2014/main" id="{69355828-94B0-449D-8A95-5622CC166D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55" name="مربع نص 2">
          <a:extLst>
            <a:ext uri="{FF2B5EF4-FFF2-40B4-BE49-F238E27FC236}">
              <a16:creationId xmlns:a16="http://schemas.microsoft.com/office/drawing/2014/main" id="{B47ED629-C0F5-4321-9932-002857AE17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56" name="مربع نص 2">
          <a:extLst>
            <a:ext uri="{FF2B5EF4-FFF2-40B4-BE49-F238E27FC236}">
              <a16:creationId xmlns:a16="http://schemas.microsoft.com/office/drawing/2014/main" id="{AAEA7EB2-C279-49FA-B94D-13FF3BAB2FB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57" name="مربع نص 2">
          <a:extLst>
            <a:ext uri="{FF2B5EF4-FFF2-40B4-BE49-F238E27FC236}">
              <a16:creationId xmlns:a16="http://schemas.microsoft.com/office/drawing/2014/main" id="{585F5351-EF56-46A2-9A69-525A854994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58" name="مربع نص 2">
          <a:extLst>
            <a:ext uri="{FF2B5EF4-FFF2-40B4-BE49-F238E27FC236}">
              <a16:creationId xmlns:a16="http://schemas.microsoft.com/office/drawing/2014/main" id="{A58DCE91-8EA2-4927-A5C9-BA61DA4F7E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59" name="مربع نص 2">
          <a:extLst>
            <a:ext uri="{FF2B5EF4-FFF2-40B4-BE49-F238E27FC236}">
              <a16:creationId xmlns:a16="http://schemas.microsoft.com/office/drawing/2014/main" id="{B844C99E-A337-4E4F-9ED5-A811610761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60" name="مربع نص 2">
          <a:extLst>
            <a:ext uri="{FF2B5EF4-FFF2-40B4-BE49-F238E27FC236}">
              <a16:creationId xmlns:a16="http://schemas.microsoft.com/office/drawing/2014/main" id="{3A78778B-7013-49BB-9F32-E5200211386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61" name="مربع نص 2">
          <a:extLst>
            <a:ext uri="{FF2B5EF4-FFF2-40B4-BE49-F238E27FC236}">
              <a16:creationId xmlns:a16="http://schemas.microsoft.com/office/drawing/2014/main" id="{E73A013F-B2F1-4C08-BEB5-5EB3AF1DEB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62" name="مربع نص 2">
          <a:extLst>
            <a:ext uri="{FF2B5EF4-FFF2-40B4-BE49-F238E27FC236}">
              <a16:creationId xmlns:a16="http://schemas.microsoft.com/office/drawing/2014/main" id="{18705F6E-EC17-42CA-948C-37A4582546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63" name="مربع نص 2">
          <a:extLst>
            <a:ext uri="{FF2B5EF4-FFF2-40B4-BE49-F238E27FC236}">
              <a16:creationId xmlns:a16="http://schemas.microsoft.com/office/drawing/2014/main" id="{EFCB5110-044F-462B-A0C8-12D15E082F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64" name="مربع نص 2">
          <a:extLst>
            <a:ext uri="{FF2B5EF4-FFF2-40B4-BE49-F238E27FC236}">
              <a16:creationId xmlns:a16="http://schemas.microsoft.com/office/drawing/2014/main" id="{0C66AE90-F94F-45D5-8DF5-295389D213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65" name="مربع نص 2">
          <a:extLst>
            <a:ext uri="{FF2B5EF4-FFF2-40B4-BE49-F238E27FC236}">
              <a16:creationId xmlns:a16="http://schemas.microsoft.com/office/drawing/2014/main" id="{9DB6F426-D8F5-48DD-970A-AD173C3A26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66" name="مربع نص 2">
          <a:extLst>
            <a:ext uri="{FF2B5EF4-FFF2-40B4-BE49-F238E27FC236}">
              <a16:creationId xmlns:a16="http://schemas.microsoft.com/office/drawing/2014/main" id="{644733AD-C263-4699-A7C1-4C6F97C1AC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67" name="مربع نص 2">
          <a:extLst>
            <a:ext uri="{FF2B5EF4-FFF2-40B4-BE49-F238E27FC236}">
              <a16:creationId xmlns:a16="http://schemas.microsoft.com/office/drawing/2014/main" id="{5CE3129E-5826-4B80-A0AB-16C53DE1C4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68" name="مربع نص 2">
          <a:extLst>
            <a:ext uri="{FF2B5EF4-FFF2-40B4-BE49-F238E27FC236}">
              <a16:creationId xmlns:a16="http://schemas.microsoft.com/office/drawing/2014/main" id="{D0DA61A1-16EC-444A-8B46-85994860DCA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69" name="مربع نص 2">
          <a:extLst>
            <a:ext uri="{FF2B5EF4-FFF2-40B4-BE49-F238E27FC236}">
              <a16:creationId xmlns:a16="http://schemas.microsoft.com/office/drawing/2014/main" id="{277D434C-6236-426C-8CC2-0804B28CBE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70" name="مربع نص 2">
          <a:extLst>
            <a:ext uri="{FF2B5EF4-FFF2-40B4-BE49-F238E27FC236}">
              <a16:creationId xmlns:a16="http://schemas.microsoft.com/office/drawing/2014/main" id="{726424FA-FAF5-4222-A2C8-922D2B1CDB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71" name="مربع نص 2">
          <a:extLst>
            <a:ext uri="{FF2B5EF4-FFF2-40B4-BE49-F238E27FC236}">
              <a16:creationId xmlns:a16="http://schemas.microsoft.com/office/drawing/2014/main" id="{DBB9FBC0-A060-4B77-804D-6A5EEA92E0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72" name="مربع نص 2">
          <a:extLst>
            <a:ext uri="{FF2B5EF4-FFF2-40B4-BE49-F238E27FC236}">
              <a16:creationId xmlns:a16="http://schemas.microsoft.com/office/drawing/2014/main" id="{8C482839-20C1-4779-A256-623E5288C5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73" name="مربع نص 2">
          <a:extLst>
            <a:ext uri="{FF2B5EF4-FFF2-40B4-BE49-F238E27FC236}">
              <a16:creationId xmlns:a16="http://schemas.microsoft.com/office/drawing/2014/main" id="{A4D551BF-F6CB-425B-B8AE-2CA9CA0B581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74" name="مربع نص 2">
          <a:extLst>
            <a:ext uri="{FF2B5EF4-FFF2-40B4-BE49-F238E27FC236}">
              <a16:creationId xmlns:a16="http://schemas.microsoft.com/office/drawing/2014/main" id="{3A6708EF-3684-4158-9175-C12ACF9A5B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75" name="مربع نص 2">
          <a:extLst>
            <a:ext uri="{FF2B5EF4-FFF2-40B4-BE49-F238E27FC236}">
              <a16:creationId xmlns:a16="http://schemas.microsoft.com/office/drawing/2014/main" id="{FFD44291-518A-472E-9278-631EF8E147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76" name="مربع نص 2">
          <a:extLst>
            <a:ext uri="{FF2B5EF4-FFF2-40B4-BE49-F238E27FC236}">
              <a16:creationId xmlns:a16="http://schemas.microsoft.com/office/drawing/2014/main" id="{52F9C988-9C74-41E5-A0E7-AE64D2A4DF1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77" name="مربع نص 2">
          <a:extLst>
            <a:ext uri="{FF2B5EF4-FFF2-40B4-BE49-F238E27FC236}">
              <a16:creationId xmlns:a16="http://schemas.microsoft.com/office/drawing/2014/main" id="{8F8DF892-8DD4-4908-B7C7-F34F6F4356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78" name="مربع نص 2">
          <a:extLst>
            <a:ext uri="{FF2B5EF4-FFF2-40B4-BE49-F238E27FC236}">
              <a16:creationId xmlns:a16="http://schemas.microsoft.com/office/drawing/2014/main" id="{ECFB3675-8E72-4B7B-A482-0BFD0D61E0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79" name="مربع نص 2">
          <a:extLst>
            <a:ext uri="{FF2B5EF4-FFF2-40B4-BE49-F238E27FC236}">
              <a16:creationId xmlns:a16="http://schemas.microsoft.com/office/drawing/2014/main" id="{307004A2-4DB8-4B12-8614-EEA3839B79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80" name="مربع نص 2">
          <a:extLst>
            <a:ext uri="{FF2B5EF4-FFF2-40B4-BE49-F238E27FC236}">
              <a16:creationId xmlns:a16="http://schemas.microsoft.com/office/drawing/2014/main" id="{EFD171AA-5568-4818-9B5E-D01CB88AE5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81" name="مربع نص 2">
          <a:extLst>
            <a:ext uri="{FF2B5EF4-FFF2-40B4-BE49-F238E27FC236}">
              <a16:creationId xmlns:a16="http://schemas.microsoft.com/office/drawing/2014/main" id="{96462A20-EBDB-424D-BFF3-B6368834FDE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82" name="مربع نص 2">
          <a:extLst>
            <a:ext uri="{FF2B5EF4-FFF2-40B4-BE49-F238E27FC236}">
              <a16:creationId xmlns:a16="http://schemas.microsoft.com/office/drawing/2014/main" id="{8BFF2BFE-8576-4D90-B0B5-97C814E37D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83" name="مربع نص 2">
          <a:extLst>
            <a:ext uri="{FF2B5EF4-FFF2-40B4-BE49-F238E27FC236}">
              <a16:creationId xmlns:a16="http://schemas.microsoft.com/office/drawing/2014/main" id="{C37CC5E1-483C-4520-9906-2B04C82D03C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84" name="مربع نص 2">
          <a:extLst>
            <a:ext uri="{FF2B5EF4-FFF2-40B4-BE49-F238E27FC236}">
              <a16:creationId xmlns:a16="http://schemas.microsoft.com/office/drawing/2014/main" id="{D34530F3-B129-48FE-AD4F-7B48201299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85" name="مربع نص 2">
          <a:extLst>
            <a:ext uri="{FF2B5EF4-FFF2-40B4-BE49-F238E27FC236}">
              <a16:creationId xmlns:a16="http://schemas.microsoft.com/office/drawing/2014/main" id="{E82827ED-8571-4C3F-B1A6-9BC2017D70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86" name="مربع نص 2">
          <a:extLst>
            <a:ext uri="{FF2B5EF4-FFF2-40B4-BE49-F238E27FC236}">
              <a16:creationId xmlns:a16="http://schemas.microsoft.com/office/drawing/2014/main" id="{759735BF-F70B-42B5-8253-DD8C936A2D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87" name="مربع نص 2">
          <a:extLst>
            <a:ext uri="{FF2B5EF4-FFF2-40B4-BE49-F238E27FC236}">
              <a16:creationId xmlns:a16="http://schemas.microsoft.com/office/drawing/2014/main" id="{4F39AEA7-8375-493A-BDE6-AC6750DAC1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88" name="مربع نص 2">
          <a:extLst>
            <a:ext uri="{FF2B5EF4-FFF2-40B4-BE49-F238E27FC236}">
              <a16:creationId xmlns:a16="http://schemas.microsoft.com/office/drawing/2014/main" id="{E3E0F4B5-0139-4C18-B3ED-473D88CD3FE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89" name="مربع نص 2">
          <a:extLst>
            <a:ext uri="{FF2B5EF4-FFF2-40B4-BE49-F238E27FC236}">
              <a16:creationId xmlns:a16="http://schemas.microsoft.com/office/drawing/2014/main" id="{2014540A-C3A3-476C-8116-60EADA99568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90" name="مربع نص 2">
          <a:extLst>
            <a:ext uri="{FF2B5EF4-FFF2-40B4-BE49-F238E27FC236}">
              <a16:creationId xmlns:a16="http://schemas.microsoft.com/office/drawing/2014/main" id="{5453EE99-CA93-4ECB-BDAE-B377AED242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91" name="مربع نص 2">
          <a:extLst>
            <a:ext uri="{FF2B5EF4-FFF2-40B4-BE49-F238E27FC236}">
              <a16:creationId xmlns:a16="http://schemas.microsoft.com/office/drawing/2014/main" id="{ABBB9FC5-827E-4F8A-8DDA-120D14C537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92" name="مربع نص 2">
          <a:extLst>
            <a:ext uri="{FF2B5EF4-FFF2-40B4-BE49-F238E27FC236}">
              <a16:creationId xmlns:a16="http://schemas.microsoft.com/office/drawing/2014/main" id="{B3AC22B6-42CD-47FA-A493-9C16FE93B0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93" name="مربع نص 2">
          <a:extLst>
            <a:ext uri="{FF2B5EF4-FFF2-40B4-BE49-F238E27FC236}">
              <a16:creationId xmlns:a16="http://schemas.microsoft.com/office/drawing/2014/main" id="{866CD726-B571-471D-B405-53A81E5281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94" name="مربع نص 2">
          <a:extLst>
            <a:ext uri="{FF2B5EF4-FFF2-40B4-BE49-F238E27FC236}">
              <a16:creationId xmlns:a16="http://schemas.microsoft.com/office/drawing/2014/main" id="{D2E860C4-6C19-4626-BD06-2CCDE9EBC8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95" name="مربع نص 2">
          <a:extLst>
            <a:ext uri="{FF2B5EF4-FFF2-40B4-BE49-F238E27FC236}">
              <a16:creationId xmlns:a16="http://schemas.microsoft.com/office/drawing/2014/main" id="{DB1B92D7-45BF-4B20-9494-4209169B68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96" name="مربع نص 2">
          <a:extLst>
            <a:ext uri="{FF2B5EF4-FFF2-40B4-BE49-F238E27FC236}">
              <a16:creationId xmlns:a16="http://schemas.microsoft.com/office/drawing/2014/main" id="{90D67EEB-D40B-4AF5-80F2-D5FF0B1329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97" name="مربع نص 2">
          <a:extLst>
            <a:ext uri="{FF2B5EF4-FFF2-40B4-BE49-F238E27FC236}">
              <a16:creationId xmlns:a16="http://schemas.microsoft.com/office/drawing/2014/main" id="{78B0929F-B193-4E46-8AE3-E43001A1D7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98" name="مربع نص 2">
          <a:extLst>
            <a:ext uri="{FF2B5EF4-FFF2-40B4-BE49-F238E27FC236}">
              <a16:creationId xmlns:a16="http://schemas.microsoft.com/office/drawing/2014/main" id="{A95605EF-135E-47F0-BB58-0ACC962A01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799" name="مربع نص 2">
          <a:extLst>
            <a:ext uri="{FF2B5EF4-FFF2-40B4-BE49-F238E27FC236}">
              <a16:creationId xmlns:a16="http://schemas.microsoft.com/office/drawing/2014/main" id="{E2265BAA-8ED8-4104-BC6B-00E5130332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00" name="مربع نص 2">
          <a:extLst>
            <a:ext uri="{FF2B5EF4-FFF2-40B4-BE49-F238E27FC236}">
              <a16:creationId xmlns:a16="http://schemas.microsoft.com/office/drawing/2014/main" id="{76400DDF-CF53-46A1-B487-44D03FF9FD1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01" name="مربع نص 2">
          <a:extLst>
            <a:ext uri="{FF2B5EF4-FFF2-40B4-BE49-F238E27FC236}">
              <a16:creationId xmlns:a16="http://schemas.microsoft.com/office/drawing/2014/main" id="{C424A4BA-0822-4B93-8F26-5311380CA7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02" name="مربع نص 2">
          <a:extLst>
            <a:ext uri="{FF2B5EF4-FFF2-40B4-BE49-F238E27FC236}">
              <a16:creationId xmlns:a16="http://schemas.microsoft.com/office/drawing/2014/main" id="{2CA355AA-0DA3-4CEC-AA2B-BE994CE9DE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03" name="مربع نص 2">
          <a:extLst>
            <a:ext uri="{FF2B5EF4-FFF2-40B4-BE49-F238E27FC236}">
              <a16:creationId xmlns:a16="http://schemas.microsoft.com/office/drawing/2014/main" id="{2300815D-BFC8-4796-A929-702E9E6D375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04" name="مربع نص 2">
          <a:extLst>
            <a:ext uri="{FF2B5EF4-FFF2-40B4-BE49-F238E27FC236}">
              <a16:creationId xmlns:a16="http://schemas.microsoft.com/office/drawing/2014/main" id="{22EBD7D2-DA31-4C97-8C8D-63A6638E76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05" name="مربع نص 2">
          <a:extLst>
            <a:ext uri="{FF2B5EF4-FFF2-40B4-BE49-F238E27FC236}">
              <a16:creationId xmlns:a16="http://schemas.microsoft.com/office/drawing/2014/main" id="{F5D7223D-B630-46E7-86C7-B016EC950A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06" name="مربع نص 2">
          <a:extLst>
            <a:ext uri="{FF2B5EF4-FFF2-40B4-BE49-F238E27FC236}">
              <a16:creationId xmlns:a16="http://schemas.microsoft.com/office/drawing/2014/main" id="{BAD29AC8-BA85-4C9D-B584-E4EA4EAFD7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07" name="مربع نص 2">
          <a:extLst>
            <a:ext uri="{FF2B5EF4-FFF2-40B4-BE49-F238E27FC236}">
              <a16:creationId xmlns:a16="http://schemas.microsoft.com/office/drawing/2014/main" id="{3E7D6F57-B226-4333-B7D1-6FCC69E06B8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08" name="مربع نص 2">
          <a:extLst>
            <a:ext uri="{FF2B5EF4-FFF2-40B4-BE49-F238E27FC236}">
              <a16:creationId xmlns:a16="http://schemas.microsoft.com/office/drawing/2014/main" id="{F1EDCFD5-0058-424E-A15B-338333EC1B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09" name="مربع نص 2">
          <a:extLst>
            <a:ext uri="{FF2B5EF4-FFF2-40B4-BE49-F238E27FC236}">
              <a16:creationId xmlns:a16="http://schemas.microsoft.com/office/drawing/2014/main" id="{8AC29BF7-71A3-47E0-ADD2-BAC9E7BE97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10" name="مربع نص 2">
          <a:extLst>
            <a:ext uri="{FF2B5EF4-FFF2-40B4-BE49-F238E27FC236}">
              <a16:creationId xmlns:a16="http://schemas.microsoft.com/office/drawing/2014/main" id="{700E26BA-FAB9-4317-A14E-AE2616152B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11" name="مربع نص 2">
          <a:extLst>
            <a:ext uri="{FF2B5EF4-FFF2-40B4-BE49-F238E27FC236}">
              <a16:creationId xmlns:a16="http://schemas.microsoft.com/office/drawing/2014/main" id="{92784C3B-20DB-4E5E-A897-65160AB0B7D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12" name="مربع نص 2">
          <a:extLst>
            <a:ext uri="{FF2B5EF4-FFF2-40B4-BE49-F238E27FC236}">
              <a16:creationId xmlns:a16="http://schemas.microsoft.com/office/drawing/2014/main" id="{46A49DE2-589D-40F6-B68E-D537CFCFD6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13" name="مربع نص 2">
          <a:extLst>
            <a:ext uri="{FF2B5EF4-FFF2-40B4-BE49-F238E27FC236}">
              <a16:creationId xmlns:a16="http://schemas.microsoft.com/office/drawing/2014/main" id="{410462EB-248E-4CF8-B371-18A04BE482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14" name="مربع نص 2">
          <a:extLst>
            <a:ext uri="{FF2B5EF4-FFF2-40B4-BE49-F238E27FC236}">
              <a16:creationId xmlns:a16="http://schemas.microsoft.com/office/drawing/2014/main" id="{E65B6582-E263-4DD9-A2E8-9D264A1599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15" name="مربع نص 2">
          <a:extLst>
            <a:ext uri="{FF2B5EF4-FFF2-40B4-BE49-F238E27FC236}">
              <a16:creationId xmlns:a16="http://schemas.microsoft.com/office/drawing/2014/main" id="{C51DE111-1F27-410F-B581-8F44ECF279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16" name="مربع نص 2">
          <a:extLst>
            <a:ext uri="{FF2B5EF4-FFF2-40B4-BE49-F238E27FC236}">
              <a16:creationId xmlns:a16="http://schemas.microsoft.com/office/drawing/2014/main" id="{C9B9E7D4-E9EF-434B-BC01-527B28B779B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17" name="مربع نص 2">
          <a:extLst>
            <a:ext uri="{FF2B5EF4-FFF2-40B4-BE49-F238E27FC236}">
              <a16:creationId xmlns:a16="http://schemas.microsoft.com/office/drawing/2014/main" id="{DDE71CAF-78FC-4565-B76D-6584699E6B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18" name="مربع نص 2">
          <a:extLst>
            <a:ext uri="{FF2B5EF4-FFF2-40B4-BE49-F238E27FC236}">
              <a16:creationId xmlns:a16="http://schemas.microsoft.com/office/drawing/2014/main" id="{4B11F9C8-2430-4EEC-A64F-70AD8392F8D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19" name="مربع نص 2">
          <a:extLst>
            <a:ext uri="{FF2B5EF4-FFF2-40B4-BE49-F238E27FC236}">
              <a16:creationId xmlns:a16="http://schemas.microsoft.com/office/drawing/2014/main" id="{AFA1EA5F-6EB5-41EE-9B94-655107DF6F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20" name="مربع نص 2">
          <a:extLst>
            <a:ext uri="{FF2B5EF4-FFF2-40B4-BE49-F238E27FC236}">
              <a16:creationId xmlns:a16="http://schemas.microsoft.com/office/drawing/2014/main" id="{7FCC1521-AEC9-465A-91A8-188D690BEA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21" name="مربع نص 2">
          <a:extLst>
            <a:ext uri="{FF2B5EF4-FFF2-40B4-BE49-F238E27FC236}">
              <a16:creationId xmlns:a16="http://schemas.microsoft.com/office/drawing/2014/main" id="{7FEF2840-98A4-4B59-8DC9-198C8BECCB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22" name="مربع نص 2">
          <a:extLst>
            <a:ext uri="{FF2B5EF4-FFF2-40B4-BE49-F238E27FC236}">
              <a16:creationId xmlns:a16="http://schemas.microsoft.com/office/drawing/2014/main" id="{61F2F6AC-066D-4E54-A291-0BF1D9F764B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23" name="مربع نص 2">
          <a:extLst>
            <a:ext uri="{FF2B5EF4-FFF2-40B4-BE49-F238E27FC236}">
              <a16:creationId xmlns:a16="http://schemas.microsoft.com/office/drawing/2014/main" id="{E444F892-0EB9-4A6F-A8FC-39C1A61676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24" name="مربع نص 2">
          <a:extLst>
            <a:ext uri="{FF2B5EF4-FFF2-40B4-BE49-F238E27FC236}">
              <a16:creationId xmlns:a16="http://schemas.microsoft.com/office/drawing/2014/main" id="{CA2F98AA-5D30-4FA0-B43C-71F33AE721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25" name="مربع نص 2">
          <a:extLst>
            <a:ext uri="{FF2B5EF4-FFF2-40B4-BE49-F238E27FC236}">
              <a16:creationId xmlns:a16="http://schemas.microsoft.com/office/drawing/2014/main" id="{174947B0-1A0E-46F5-BDE5-F4B1D742BB4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26" name="مربع نص 2">
          <a:extLst>
            <a:ext uri="{FF2B5EF4-FFF2-40B4-BE49-F238E27FC236}">
              <a16:creationId xmlns:a16="http://schemas.microsoft.com/office/drawing/2014/main" id="{53B4CB8D-E966-4A96-80E0-BAC7AED111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27" name="مربع نص 2">
          <a:extLst>
            <a:ext uri="{FF2B5EF4-FFF2-40B4-BE49-F238E27FC236}">
              <a16:creationId xmlns:a16="http://schemas.microsoft.com/office/drawing/2014/main" id="{9082CB2B-D0A2-4184-B40A-BDA69180DB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28" name="مربع نص 2">
          <a:extLst>
            <a:ext uri="{FF2B5EF4-FFF2-40B4-BE49-F238E27FC236}">
              <a16:creationId xmlns:a16="http://schemas.microsoft.com/office/drawing/2014/main" id="{36E90440-6A5B-4290-A118-1E4F6AD389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29" name="مربع نص 2">
          <a:extLst>
            <a:ext uri="{FF2B5EF4-FFF2-40B4-BE49-F238E27FC236}">
              <a16:creationId xmlns:a16="http://schemas.microsoft.com/office/drawing/2014/main" id="{A011CC66-DDD3-4DA9-8FAF-51154BB74A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30" name="مربع نص 2">
          <a:extLst>
            <a:ext uri="{FF2B5EF4-FFF2-40B4-BE49-F238E27FC236}">
              <a16:creationId xmlns:a16="http://schemas.microsoft.com/office/drawing/2014/main" id="{94578798-D73E-45C6-8349-117188AB80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31" name="مربع نص 2">
          <a:extLst>
            <a:ext uri="{FF2B5EF4-FFF2-40B4-BE49-F238E27FC236}">
              <a16:creationId xmlns:a16="http://schemas.microsoft.com/office/drawing/2014/main" id="{BB21D0D3-69C2-4E6F-9D41-9A99D2CE9C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32" name="مربع نص 2">
          <a:extLst>
            <a:ext uri="{FF2B5EF4-FFF2-40B4-BE49-F238E27FC236}">
              <a16:creationId xmlns:a16="http://schemas.microsoft.com/office/drawing/2014/main" id="{FCCCB638-BBE2-447A-A15E-4C5C764689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33" name="مربع نص 2">
          <a:extLst>
            <a:ext uri="{FF2B5EF4-FFF2-40B4-BE49-F238E27FC236}">
              <a16:creationId xmlns:a16="http://schemas.microsoft.com/office/drawing/2014/main" id="{2BF3807D-3FC0-455A-8923-559AACBF68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34" name="مربع نص 2">
          <a:extLst>
            <a:ext uri="{FF2B5EF4-FFF2-40B4-BE49-F238E27FC236}">
              <a16:creationId xmlns:a16="http://schemas.microsoft.com/office/drawing/2014/main" id="{E3E19128-7946-4647-B61B-B63A1F44A10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35" name="مربع نص 2">
          <a:extLst>
            <a:ext uri="{FF2B5EF4-FFF2-40B4-BE49-F238E27FC236}">
              <a16:creationId xmlns:a16="http://schemas.microsoft.com/office/drawing/2014/main" id="{76B722FC-4549-4852-97DC-3922469A79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36" name="مربع نص 2">
          <a:extLst>
            <a:ext uri="{FF2B5EF4-FFF2-40B4-BE49-F238E27FC236}">
              <a16:creationId xmlns:a16="http://schemas.microsoft.com/office/drawing/2014/main" id="{C47ACF8B-B660-478F-97C7-F66C96EB781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37" name="مربع نص 2">
          <a:extLst>
            <a:ext uri="{FF2B5EF4-FFF2-40B4-BE49-F238E27FC236}">
              <a16:creationId xmlns:a16="http://schemas.microsoft.com/office/drawing/2014/main" id="{993E39C4-744D-44A3-A1FC-2CA227DE1C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38" name="مربع نص 2">
          <a:extLst>
            <a:ext uri="{FF2B5EF4-FFF2-40B4-BE49-F238E27FC236}">
              <a16:creationId xmlns:a16="http://schemas.microsoft.com/office/drawing/2014/main" id="{62BABF0E-C696-4F80-9D44-8850AB1AC2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39" name="مربع نص 2">
          <a:extLst>
            <a:ext uri="{FF2B5EF4-FFF2-40B4-BE49-F238E27FC236}">
              <a16:creationId xmlns:a16="http://schemas.microsoft.com/office/drawing/2014/main" id="{E70F93C7-7CA8-4FE8-895B-4DED580823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40" name="مربع نص 2">
          <a:extLst>
            <a:ext uri="{FF2B5EF4-FFF2-40B4-BE49-F238E27FC236}">
              <a16:creationId xmlns:a16="http://schemas.microsoft.com/office/drawing/2014/main" id="{7118A0F5-ED6A-489F-A32D-0F6209A177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41" name="مربع نص 2">
          <a:extLst>
            <a:ext uri="{FF2B5EF4-FFF2-40B4-BE49-F238E27FC236}">
              <a16:creationId xmlns:a16="http://schemas.microsoft.com/office/drawing/2014/main" id="{24641E84-6F34-45C5-A7FA-8452668D38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42" name="مربع نص 2">
          <a:extLst>
            <a:ext uri="{FF2B5EF4-FFF2-40B4-BE49-F238E27FC236}">
              <a16:creationId xmlns:a16="http://schemas.microsoft.com/office/drawing/2014/main" id="{6367D47A-9498-44E5-BD49-9151A51ADD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43" name="مربع نص 2">
          <a:extLst>
            <a:ext uri="{FF2B5EF4-FFF2-40B4-BE49-F238E27FC236}">
              <a16:creationId xmlns:a16="http://schemas.microsoft.com/office/drawing/2014/main" id="{F631A4FB-1125-4502-9EBC-61BDCC4AA3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44" name="مربع نص 2">
          <a:extLst>
            <a:ext uri="{FF2B5EF4-FFF2-40B4-BE49-F238E27FC236}">
              <a16:creationId xmlns:a16="http://schemas.microsoft.com/office/drawing/2014/main" id="{47C488C9-BDBA-4455-A076-155C6209B2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45" name="مربع نص 2">
          <a:extLst>
            <a:ext uri="{FF2B5EF4-FFF2-40B4-BE49-F238E27FC236}">
              <a16:creationId xmlns:a16="http://schemas.microsoft.com/office/drawing/2014/main" id="{84DBA16C-8A3E-4C09-A562-78820037E7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46" name="مربع نص 2">
          <a:extLst>
            <a:ext uri="{FF2B5EF4-FFF2-40B4-BE49-F238E27FC236}">
              <a16:creationId xmlns:a16="http://schemas.microsoft.com/office/drawing/2014/main" id="{6C8A85CF-4B54-4995-A351-27124F966A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47" name="مربع نص 2">
          <a:extLst>
            <a:ext uri="{FF2B5EF4-FFF2-40B4-BE49-F238E27FC236}">
              <a16:creationId xmlns:a16="http://schemas.microsoft.com/office/drawing/2014/main" id="{D21DCD11-F10B-4358-A051-93E0F1BE270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48" name="مربع نص 2">
          <a:extLst>
            <a:ext uri="{FF2B5EF4-FFF2-40B4-BE49-F238E27FC236}">
              <a16:creationId xmlns:a16="http://schemas.microsoft.com/office/drawing/2014/main" id="{E2AE5BC4-EDD9-4614-9C5F-24B53A17E9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49" name="مربع نص 2">
          <a:extLst>
            <a:ext uri="{FF2B5EF4-FFF2-40B4-BE49-F238E27FC236}">
              <a16:creationId xmlns:a16="http://schemas.microsoft.com/office/drawing/2014/main" id="{9CBAF402-541F-4520-9045-E76A6570C6D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50" name="مربع نص 2">
          <a:extLst>
            <a:ext uri="{FF2B5EF4-FFF2-40B4-BE49-F238E27FC236}">
              <a16:creationId xmlns:a16="http://schemas.microsoft.com/office/drawing/2014/main" id="{C51B8B8F-E6B5-4A33-AEF3-F3EA15A5E2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51" name="مربع نص 2">
          <a:extLst>
            <a:ext uri="{FF2B5EF4-FFF2-40B4-BE49-F238E27FC236}">
              <a16:creationId xmlns:a16="http://schemas.microsoft.com/office/drawing/2014/main" id="{AB4EC9DF-D2EA-4F3E-AF30-B260EF6680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52" name="مربع نص 2">
          <a:extLst>
            <a:ext uri="{FF2B5EF4-FFF2-40B4-BE49-F238E27FC236}">
              <a16:creationId xmlns:a16="http://schemas.microsoft.com/office/drawing/2014/main" id="{A48E127C-7753-467D-9851-9CCE3258EB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53" name="مربع نص 2">
          <a:extLst>
            <a:ext uri="{FF2B5EF4-FFF2-40B4-BE49-F238E27FC236}">
              <a16:creationId xmlns:a16="http://schemas.microsoft.com/office/drawing/2014/main" id="{485BCAC5-21B3-4909-BC89-D78B7EC6CA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54" name="مربع نص 2">
          <a:extLst>
            <a:ext uri="{FF2B5EF4-FFF2-40B4-BE49-F238E27FC236}">
              <a16:creationId xmlns:a16="http://schemas.microsoft.com/office/drawing/2014/main" id="{872F9251-CA7C-40B1-B1B3-D6CB2009CD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55" name="مربع نص 2">
          <a:extLst>
            <a:ext uri="{FF2B5EF4-FFF2-40B4-BE49-F238E27FC236}">
              <a16:creationId xmlns:a16="http://schemas.microsoft.com/office/drawing/2014/main" id="{BA57473C-96A7-4ED6-B3F1-000903AF39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56" name="مربع نص 2">
          <a:extLst>
            <a:ext uri="{FF2B5EF4-FFF2-40B4-BE49-F238E27FC236}">
              <a16:creationId xmlns:a16="http://schemas.microsoft.com/office/drawing/2014/main" id="{2D808C71-DA7B-43BD-BD26-FBA06555D7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57" name="مربع نص 2">
          <a:extLst>
            <a:ext uri="{FF2B5EF4-FFF2-40B4-BE49-F238E27FC236}">
              <a16:creationId xmlns:a16="http://schemas.microsoft.com/office/drawing/2014/main" id="{ADA67BAD-13B6-4254-B78F-2F5BCFD823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58" name="مربع نص 2">
          <a:extLst>
            <a:ext uri="{FF2B5EF4-FFF2-40B4-BE49-F238E27FC236}">
              <a16:creationId xmlns:a16="http://schemas.microsoft.com/office/drawing/2014/main" id="{F63D35DA-C85F-4924-BF0B-55E197A14F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59" name="مربع نص 2">
          <a:extLst>
            <a:ext uri="{FF2B5EF4-FFF2-40B4-BE49-F238E27FC236}">
              <a16:creationId xmlns:a16="http://schemas.microsoft.com/office/drawing/2014/main" id="{ED9B3512-9BB6-4A24-82D7-8AEF52B816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60" name="مربع نص 2">
          <a:extLst>
            <a:ext uri="{FF2B5EF4-FFF2-40B4-BE49-F238E27FC236}">
              <a16:creationId xmlns:a16="http://schemas.microsoft.com/office/drawing/2014/main" id="{6408BA5C-01D4-4411-BD46-B6B02EDCCBE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61" name="مربع نص 2">
          <a:extLst>
            <a:ext uri="{FF2B5EF4-FFF2-40B4-BE49-F238E27FC236}">
              <a16:creationId xmlns:a16="http://schemas.microsoft.com/office/drawing/2014/main" id="{872F629B-BB5F-4A2B-A300-1CF0D24005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62" name="مربع نص 2">
          <a:extLst>
            <a:ext uri="{FF2B5EF4-FFF2-40B4-BE49-F238E27FC236}">
              <a16:creationId xmlns:a16="http://schemas.microsoft.com/office/drawing/2014/main" id="{37574087-5E93-4636-95D7-A425228C33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63" name="مربع نص 2">
          <a:extLst>
            <a:ext uri="{FF2B5EF4-FFF2-40B4-BE49-F238E27FC236}">
              <a16:creationId xmlns:a16="http://schemas.microsoft.com/office/drawing/2014/main" id="{34AD0DA7-7424-4E72-BCD9-CB0558B374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64" name="مربع نص 2">
          <a:extLst>
            <a:ext uri="{FF2B5EF4-FFF2-40B4-BE49-F238E27FC236}">
              <a16:creationId xmlns:a16="http://schemas.microsoft.com/office/drawing/2014/main" id="{AF0FD6D3-9B9A-427F-B3AF-7738F394B6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65" name="مربع نص 2">
          <a:extLst>
            <a:ext uri="{FF2B5EF4-FFF2-40B4-BE49-F238E27FC236}">
              <a16:creationId xmlns:a16="http://schemas.microsoft.com/office/drawing/2014/main" id="{59A7F109-5051-447D-82A5-6DCDBC71E5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66" name="مربع نص 2">
          <a:extLst>
            <a:ext uri="{FF2B5EF4-FFF2-40B4-BE49-F238E27FC236}">
              <a16:creationId xmlns:a16="http://schemas.microsoft.com/office/drawing/2014/main" id="{A240D28A-EA64-49C8-BB21-26DAFC887C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67" name="مربع نص 2">
          <a:extLst>
            <a:ext uri="{FF2B5EF4-FFF2-40B4-BE49-F238E27FC236}">
              <a16:creationId xmlns:a16="http://schemas.microsoft.com/office/drawing/2014/main" id="{2E374FA6-43ED-4E3D-8EA9-E368C9F782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68" name="مربع نص 2">
          <a:extLst>
            <a:ext uri="{FF2B5EF4-FFF2-40B4-BE49-F238E27FC236}">
              <a16:creationId xmlns:a16="http://schemas.microsoft.com/office/drawing/2014/main" id="{D45F034E-38E5-43DC-B91E-DD34119783A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10</xdr:row>
      <xdr:rowOff>0</xdr:rowOff>
    </xdr:from>
    <xdr:ext cx="175664" cy="162382"/>
    <xdr:sp macro="" textlink="">
      <xdr:nvSpPr>
        <xdr:cNvPr id="1869" name="مربع نص 2">
          <a:extLst>
            <a:ext uri="{FF2B5EF4-FFF2-40B4-BE49-F238E27FC236}">
              <a16:creationId xmlns:a16="http://schemas.microsoft.com/office/drawing/2014/main" id="{BE5F92EF-4025-4B04-AFEF-8E30FE48F3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twoCellAnchor editAs="oneCell">
    <xdr:from>
      <xdr:col>1</xdr:col>
      <xdr:colOff>2753970</xdr:colOff>
      <xdr:row>0</xdr:row>
      <xdr:rowOff>12425</xdr:rowOff>
    </xdr:from>
    <xdr:to>
      <xdr:col>1</xdr:col>
      <xdr:colOff>3652631</xdr:colOff>
      <xdr:row>0</xdr:row>
      <xdr:rowOff>699881</xdr:rowOff>
    </xdr:to>
    <xdr:pic>
      <xdr:nvPicPr>
        <xdr:cNvPr id="1870" name="Picture 1869">
          <a:extLst>
            <a:ext uri="{FF2B5EF4-FFF2-40B4-BE49-F238E27FC236}">
              <a16:creationId xmlns:a16="http://schemas.microsoft.com/office/drawing/2014/main" id="{A2D97364-CD19-3F48-836F-27EFF12BA6D1}"/>
            </a:ext>
          </a:extLst>
        </xdr:cNvPr>
        <xdr:cNvPicPr>
          <a:picLocks noChangeAspect="1"/>
        </xdr:cNvPicPr>
      </xdr:nvPicPr>
      <xdr:blipFill>
        <a:blip xmlns:r="http://schemas.openxmlformats.org/officeDocument/2006/relationships" r:embed="rId1"/>
        <a:stretch>
          <a:fillRect/>
        </a:stretch>
      </xdr:blipFill>
      <xdr:spPr>
        <a:xfrm>
          <a:off x="3263350" y="12425"/>
          <a:ext cx="898661" cy="687456"/>
        </a:xfrm>
        <a:prstGeom prst="rect">
          <a:avLst/>
        </a:prstGeom>
      </xdr:spPr>
    </xdr:pic>
    <xdr:clientData/>
  </xdr:twoCellAnchor>
  <xdr:twoCellAnchor editAs="oneCell">
    <xdr:from>
      <xdr:col>0</xdr:col>
      <xdr:colOff>82827</xdr:colOff>
      <xdr:row>0</xdr:row>
      <xdr:rowOff>74544</xdr:rowOff>
    </xdr:from>
    <xdr:to>
      <xdr:col>1</xdr:col>
      <xdr:colOff>273326</xdr:colOff>
      <xdr:row>0</xdr:row>
      <xdr:rowOff>761999</xdr:rowOff>
    </xdr:to>
    <xdr:pic>
      <xdr:nvPicPr>
        <xdr:cNvPr id="1871" name="Picture 1870">
          <a:extLst>
            <a:ext uri="{FF2B5EF4-FFF2-40B4-BE49-F238E27FC236}">
              <a16:creationId xmlns:a16="http://schemas.microsoft.com/office/drawing/2014/main" id="{353F4F90-7D1C-E644-9BEE-2C13F4CDF5E5}"/>
            </a:ext>
          </a:extLst>
        </xdr:cNvPr>
        <xdr:cNvPicPr>
          <a:picLocks noChangeAspect="1"/>
        </xdr:cNvPicPr>
      </xdr:nvPicPr>
      <xdr:blipFill>
        <a:blip xmlns:r="http://schemas.openxmlformats.org/officeDocument/2006/relationships" r:embed="rId2"/>
        <a:stretch>
          <a:fillRect/>
        </a:stretch>
      </xdr:blipFill>
      <xdr:spPr>
        <a:xfrm>
          <a:off x="82827" y="74544"/>
          <a:ext cx="704021" cy="687455"/>
        </a:xfrm>
        <a:prstGeom prst="rect">
          <a:avLst/>
        </a:prstGeom>
      </xdr:spPr>
    </xdr:pic>
    <xdr:clientData/>
  </xdr:twoCellAnchor>
  <xdr:twoCellAnchor editAs="oneCell">
    <xdr:from>
      <xdr:col>3</xdr:col>
      <xdr:colOff>360294</xdr:colOff>
      <xdr:row>0</xdr:row>
      <xdr:rowOff>149086</xdr:rowOff>
    </xdr:from>
    <xdr:to>
      <xdr:col>4</xdr:col>
      <xdr:colOff>157687</xdr:colOff>
      <xdr:row>0</xdr:row>
      <xdr:rowOff>807553</xdr:rowOff>
    </xdr:to>
    <xdr:pic>
      <xdr:nvPicPr>
        <xdr:cNvPr id="1872" name="Picture 1871">
          <a:extLst>
            <a:ext uri="{FF2B5EF4-FFF2-40B4-BE49-F238E27FC236}">
              <a16:creationId xmlns:a16="http://schemas.microsoft.com/office/drawing/2014/main" id="{E6475ED3-AD34-4A2C-82AA-90BED542A295}"/>
            </a:ext>
          </a:extLst>
        </xdr:cNvPr>
        <xdr:cNvPicPr>
          <a:picLocks noChangeAspect="1"/>
        </xdr:cNvPicPr>
      </xdr:nvPicPr>
      <xdr:blipFill>
        <a:blip xmlns:r="http://schemas.openxmlformats.org/officeDocument/2006/relationships" r:embed="rId3"/>
        <a:stretch>
          <a:fillRect/>
        </a:stretch>
      </xdr:blipFill>
      <xdr:spPr>
        <a:xfrm>
          <a:off x="6721337" y="149086"/>
          <a:ext cx="675350" cy="658467"/>
        </a:xfrm>
        <a:prstGeom prst="rect">
          <a:avLst/>
        </a:prstGeom>
      </xdr:spPr>
    </xdr:pic>
    <xdr:clientData/>
  </xdr:twoCellAnchor>
  <xdr:twoCellAnchor editAs="oneCell">
    <xdr:from>
      <xdr:col>5</xdr:col>
      <xdr:colOff>472107</xdr:colOff>
      <xdr:row>0</xdr:row>
      <xdr:rowOff>132522</xdr:rowOff>
    </xdr:from>
    <xdr:to>
      <xdr:col>5</xdr:col>
      <xdr:colOff>1209261</xdr:colOff>
      <xdr:row>0</xdr:row>
      <xdr:rowOff>869676</xdr:rowOff>
    </xdr:to>
    <xdr:pic>
      <xdr:nvPicPr>
        <xdr:cNvPr id="1873" name="Picture 1872">
          <a:extLst>
            <a:ext uri="{FF2B5EF4-FFF2-40B4-BE49-F238E27FC236}">
              <a16:creationId xmlns:a16="http://schemas.microsoft.com/office/drawing/2014/main" id="{32AEFA88-3AD7-4FC2-AF22-89111611A8A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264096" y="132522"/>
          <a:ext cx="737154" cy="73715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omint.sharepoint.com/Nabil_2020/DRA%20project%20proposal/DRA_2021/Water%20Schemes/Masaged%20Adeem%20WSS/Masaged%20Adeem%20water%20supply%20system%20-%20BoQ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Ymen%20Family%20Care%20Assosition/&#1605;&#1588;&#1575;&#1585;&#1610;&#1593;%20&#1575;&#1604;&#1580;&#1605;&#1593;&#1610;&#1577;/&#1575;&#1604;&#1575;&#1585;&#1588;&#1610;&#1601;/WASH/WASH_SRF_Template-2017_final%20v1_with%20cholera.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EFStaffData%20Base-%20april-%20200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oxfamunited-my.sharepoint.com/Administration/03_HR/2.Staff%20Data%20Base%20El%20Fasher/2007%20DATABASE%20EF/07%2006%20June%2007/EFStaffData%20Base-%20april-%202007%20MEDICAL%20COST-DEF.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F:\ADMINISTRATION%20DARFUR\FINANCE\BUDGET\A1%20ECHO\A1W\Documents%20and%20Settings\Admindr\Desktop\Staff%20Database%20NY_SeptemberV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2F31B26\07%2004%20April%200"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oxfamunited-my.sharepoint.com/Users/mhassan2/Documents/Oxfam/RRM/OCHA/YHF_SA2%20budget_Jan.2019%20v8%20Tom.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oxfamunited-my.sharepoint.com/My%20documents/A1201205/00%20-%20FIN/02%20-%20Budgets/03%20-%20ASSUMPTION/Assumption%202013/02%20-%20Financial%20Plans/20121124/AH%20PlanFinFunct%202013_2012112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ocuments%20and%20Settings\ACF\My%20Documents\ADMINISTRATION%20DARFUR\02.%20FINANCE\02.%20FINANCIAL%20PLANS\BaseFinancialPlan\2007%2009%20Sept%20FP\PSB%20WORK\Follow%20PSB%20El%20Fasher%20DB%20JUNE%202007%20DEF.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mchaiti\ncampbell\Documents%20and%20Settings\getenetk\Desktop\OFDA%20Budget%204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AdminKit\kitcompt\Missions\WINDOWS\TEMP\MULTIBUD\CHANGE9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hr\grp_hr\HR%20Database\2006\2006%2004\KH%20HR%20database%202006%2004.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ocuments%20and%20Settings\ACF\Desktop\Salary%20increase%20impact\HR%20Database%20ACF%20JA%202008%2002%20with%20increase.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97B3E99\XX%20PlanFinFunct%202010.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GMCA\GESTION%20MISSION\A.Burkina%20Faso\Budgets\A1%20-%20ECHO\A1A\Amendment\SUIVI%20BUD%20A1A%20PROJECTION%20AMENDEMENT%20V10%202%20du%2021%2011%20ok%20desk.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ADMINISTRATION%20DARFUR\FINANCE\BUDGET\A1%20ECHO\A1W\ADMINISTRATION%20DARFUR\HUMAN%20RESSOURCES\1-SUDANESE%20EMPLOYEES\1-BasesMonthlyDATABASE\2005%2010\Staff%20database%20NY%20-October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xfamunited-my.sharepoint.com/Administration/03_HR/2.Staff%20Data%20Base%20El%20Fasher/06%2011%20NOVEMBER%2006/New%20EFStaffData%20Base%20November%2020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ADMINISTRATION%20DARFUR\03.%20HUMAN%20RESSOURCES\1.%20SUDANESE%20EMPLOYEES\1.%20DATABASES\2007\EFStaffData%20Base-%20june-%202007%20DEF.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xfamunited-my.sharepoint.com/Afgha/02.%20Assessments%20and%20studies/08.%20Samangan%20-%20F7H%20-%20Needs%20assessment%20Oct%202012/Final%20version/Annex%203_Cost%20estimation.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oxfamunited-my.sharepoint.com/Administration/HR/Database/2007%20DATABASE%20EF/07%2006%20June%2007/EFStaffData%20Base-%20june-%202007%20DEF.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oxfamunited-my.sharepoint.com/My%20documents/A1201205/00%20-%20FIN/02%20-%20Budgets/03%20-%20ASSUMPTION/Assumption%202013/02%20-%20Financial%20Plans/20121124/AH%20PlanFinStaff%202013_2012112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Documents%20and%20Settings\ACF\Desktop\WFP%20June%20distrib%20doc\Rashand%20june\NutVal%20RSG06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sheetName val="S"/>
      <sheetName val="BoQ"/>
    </sheetNames>
    <sheetDataSet>
      <sheetData sheetId="0"/>
      <sheetData sheetId="1" refreshError="1"/>
      <sheetData sheetId="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ملاحظات "/>
      <sheetName val="Report of Activities"/>
      <sheetName val="Report of Activities filtered"/>
      <sheetName val="Cholera Activities"/>
      <sheetName val="Subsectors, Activities"/>
      <sheetName val="ControlVocabularies"/>
      <sheetName val="AdminNames"/>
      <sheetName val="Sheet1"/>
      <sheetName val="Org_name"/>
    </sheetNames>
    <sheetDataSet>
      <sheetData sheetId="0" refreshError="1"/>
      <sheetData sheetId="1" refreshError="1"/>
      <sheetData sheetId="2" refreshError="1"/>
      <sheetData sheetId="3" refreshError="1"/>
      <sheetData sheetId="4" refreshError="1"/>
      <sheetData sheetId="5" refreshError="1"/>
      <sheetData sheetId="6">
        <row r="1">
          <cell r="D1" t="str">
            <v>Country</v>
          </cell>
        </row>
        <row r="2">
          <cell r="D2" t="str">
            <v>Abyan / أبين</v>
          </cell>
        </row>
        <row r="3">
          <cell r="D3" t="str">
            <v>Abyan / أبين</v>
          </cell>
        </row>
        <row r="4">
          <cell r="D4" t="str">
            <v>Abyan / أبين</v>
          </cell>
        </row>
        <row r="5">
          <cell r="D5" t="str">
            <v>Abyan / أبين</v>
          </cell>
        </row>
        <row r="6">
          <cell r="D6" t="str">
            <v>Abyan / أبين</v>
          </cell>
        </row>
        <row r="7">
          <cell r="D7" t="str">
            <v>Abyan / أبين</v>
          </cell>
        </row>
        <row r="8">
          <cell r="D8" t="str">
            <v>Abyan / أبين</v>
          </cell>
        </row>
        <row r="9">
          <cell r="D9" t="str">
            <v>Abyan / أبين</v>
          </cell>
        </row>
        <row r="10">
          <cell r="D10" t="str">
            <v>Abyan / أبين</v>
          </cell>
        </row>
        <row r="11">
          <cell r="D11" t="str">
            <v>Abyan / أبين</v>
          </cell>
        </row>
        <row r="12">
          <cell r="D12" t="str">
            <v>Abyan / أبين</v>
          </cell>
        </row>
        <row r="13">
          <cell r="D13" t="str">
            <v>Aden / عدن</v>
          </cell>
        </row>
        <row r="14">
          <cell r="D14" t="str">
            <v>Aden / عدن</v>
          </cell>
        </row>
        <row r="15">
          <cell r="D15" t="str">
            <v>Aden / عدن</v>
          </cell>
        </row>
        <row r="16">
          <cell r="D16" t="str">
            <v>Aden / عدن</v>
          </cell>
        </row>
        <row r="17">
          <cell r="D17" t="str">
            <v>Aden / عدن</v>
          </cell>
        </row>
        <row r="18">
          <cell r="D18" t="str">
            <v>Aden / عدن</v>
          </cell>
        </row>
        <row r="19">
          <cell r="D19" t="str">
            <v>Aden / عدن</v>
          </cell>
        </row>
        <row r="20">
          <cell r="D20" t="str">
            <v>Aden / عدن</v>
          </cell>
        </row>
        <row r="21">
          <cell r="D21" t="str">
            <v>Al Bayda / البيضاء</v>
          </cell>
        </row>
        <row r="22">
          <cell r="D22" t="str">
            <v>Al Bayda / البيضاء</v>
          </cell>
        </row>
        <row r="23">
          <cell r="D23" t="str">
            <v>Al Bayda / البيضاء</v>
          </cell>
        </row>
        <row r="24">
          <cell r="D24" t="str">
            <v>Al Bayda / البيضاء</v>
          </cell>
        </row>
        <row r="25">
          <cell r="D25" t="str">
            <v>Al Bayda / البيضاء</v>
          </cell>
        </row>
        <row r="26">
          <cell r="D26" t="str">
            <v>Al Bayda / البيضاء</v>
          </cell>
        </row>
        <row r="27">
          <cell r="D27" t="str">
            <v>Al Bayda / البيضاء</v>
          </cell>
        </row>
        <row r="28">
          <cell r="D28" t="str">
            <v>Al Bayda / البيضاء</v>
          </cell>
        </row>
        <row r="29">
          <cell r="D29" t="str">
            <v>Al Bayda / البيضاء</v>
          </cell>
        </row>
        <row r="30">
          <cell r="D30" t="str">
            <v>Al Bayda / البيضاء</v>
          </cell>
        </row>
        <row r="31">
          <cell r="D31" t="str">
            <v>Al Bayda / البيضاء</v>
          </cell>
        </row>
        <row r="32">
          <cell r="D32" t="str">
            <v>Al Bayda / البيضاء</v>
          </cell>
        </row>
        <row r="33">
          <cell r="D33" t="str">
            <v>Al Bayda / البيضاء</v>
          </cell>
        </row>
        <row r="34">
          <cell r="D34" t="str">
            <v>Al Bayda / البيضاء</v>
          </cell>
        </row>
        <row r="35">
          <cell r="D35" t="str">
            <v>Al Bayda / البيضاء</v>
          </cell>
        </row>
        <row r="36">
          <cell r="D36" t="str">
            <v>Al Bayda / البيضاء</v>
          </cell>
        </row>
        <row r="37">
          <cell r="D37" t="str">
            <v>Al Bayda / البيضاء</v>
          </cell>
        </row>
        <row r="38">
          <cell r="D38" t="str">
            <v>Al Bayda / البيضاء</v>
          </cell>
        </row>
        <row r="39">
          <cell r="D39" t="str">
            <v>Al Bayda / البيضاء</v>
          </cell>
        </row>
        <row r="40">
          <cell r="D40" t="str">
            <v>Al Bayda / البيضاء</v>
          </cell>
        </row>
        <row r="41">
          <cell r="D41" t="str">
            <v>Al Dhale'e / الضالع</v>
          </cell>
        </row>
        <row r="42">
          <cell r="D42" t="str">
            <v>Al Dhale'e / الضالع</v>
          </cell>
        </row>
        <row r="43">
          <cell r="D43" t="str">
            <v>Al Dhale'e / الضالع</v>
          </cell>
        </row>
        <row r="44">
          <cell r="D44" t="str">
            <v>Al Dhale'e / الضالع</v>
          </cell>
        </row>
        <row r="45">
          <cell r="D45" t="str">
            <v>Al Dhale'e / الضالع</v>
          </cell>
        </row>
        <row r="46">
          <cell r="D46" t="str">
            <v>Al Dhale'e / الضالع</v>
          </cell>
        </row>
        <row r="47">
          <cell r="D47" t="str">
            <v>Al Dhale'e / الضالع</v>
          </cell>
        </row>
        <row r="48">
          <cell r="D48" t="str">
            <v>Al Dhale'e / الضالع</v>
          </cell>
        </row>
        <row r="49">
          <cell r="D49" t="str">
            <v>Al Dhale'e / الضالع</v>
          </cell>
        </row>
        <row r="50">
          <cell r="D50" t="str">
            <v>Al Hudaydah / الحديدة</v>
          </cell>
        </row>
        <row r="51">
          <cell r="D51" t="str">
            <v>Al Hudaydah / الحديدة</v>
          </cell>
        </row>
        <row r="52">
          <cell r="D52" t="str">
            <v>Al Hudaydah / الحديدة</v>
          </cell>
        </row>
        <row r="53">
          <cell r="D53" t="str">
            <v>Al Hudaydah / الحديدة</v>
          </cell>
        </row>
        <row r="54">
          <cell r="D54" t="str">
            <v>Al Hudaydah / الحديدة</v>
          </cell>
        </row>
        <row r="55">
          <cell r="D55" t="str">
            <v>Al Hudaydah / الحديدة</v>
          </cell>
        </row>
        <row r="56">
          <cell r="D56" t="str">
            <v>Al Hudaydah / الحديدة</v>
          </cell>
        </row>
        <row r="57">
          <cell r="D57" t="str">
            <v>Al Hudaydah / الحديدة</v>
          </cell>
        </row>
        <row r="58">
          <cell r="D58" t="str">
            <v>Al Hudaydah / الحديدة</v>
          </cell>
        </row>
        <row r="59">
          <cell r="D59" t="str">
            <v>Al Hudaydah / الحديدة</v>
          </cell>
        </row>
        <row r="60">
          <cell r="D60" t="str">
            <v>Al Hudaydah / الحديدة</v>
          </cell>
        </row>
        <row r="61">
          <cell r="D61" t="str">
            <v>Al Hudaydah / الحديدة</v>
          </cell>
        </row>
        <row r="62">
          <cell r="D62" t="str">
            <v>Al Hudaydah / الحديدة</v>
          </cell>
        </row>
        <row r="63">
          <cell r="D63" t="str">
            <v>Al Hudaydah / الحديدة</v>
          </cell>
        </row>
        <row r="64">
          <cell r="D64" t="str">
            <v>Al Hudaydah / الحديدة</v>
          </cell>
        </row>
        <row r="65">
          <cell r="D65" t="str">
            <v>Al Hudaydah / الحديدة</v>
          </cell>
        </row>
        <row r="66">
          <cell r="D66" t="str">
            <v>Al Hudaydah / الحديدة</v>
          </cell>
        </row>
        <row r="67">
          <cell r="D67" t="str">
            <v>Al Hudaydah / الحديدة</v>
          </cell>
        </row>
        <row r="68">
          <cell r="D68" t="str">
            <v>Al Hudaydah / الحديدة</v>
          </cell>
        </row>
        <row r="69">
          <cell r="D69" t="str">
            <v>Al Hudaydah / الحديدة</v>
          </cell>
        </row>
        <row r="70">
          <cell r="D70" t="str">
            <v>Al Hudaydah / الحديدة</v>
          </cell>
        </row>
        <row r="71">
          <cell r="D71" t="str">
            <v>Al Hudaydah / الحديدة</v>
          </cell>
        </row>
        <row r="72">
          <cell r="D72" t="str">
            <v>Al Hudaydah / الحديدة</v>
          </cell>
        </row>
        <row r="73">
          <cell r="D73" t="str">
            <v>Al Hudaydah / الحديدة</v>
          </cell>
        </row>
        <row r="74">
          <cell r="D74" t="str">
            <v>Al Hudaydah / الحديدة</v>
          </cell>
        </row>
        <row r="75">
          <cell r="D75" t="str">
            <v>Al Hudaydah / الحديدة</v>
          </cell>
        </row>
        <row r="76">
          <cell r="D76" t="str">
            <v>Al Jawf / الجوف</v>
          </cell>
        </row>
        <row r="77">
          <cell r="D77" t="str">
            <v>Al Jawf / الجوف</v>
          </cell>
        </row>
        <row r="78">
          <cell r="D78" t="str">
            <v>Al Jawf / الجوف</v>
          </cell>
        </row>
        <row r="79">
          <cell r="D79" t="str">
            <v>Al Jawf / الجوف</v>
          </cell>
        </row>
        <row r="80">
          <cell r="D80" t="str">
            <v>Al Jawf / الجوف</v>
          </cell>
        </row>
        <row r="81">
          <cell r="D81" t="str">
            <v>Al Jawf / الجوف</v>
          </cell>
        </row>
        <row r="82">
          <cell r="D82" t="str">
            <v>Al Jawf / الجوف</v>
          </cell>
        </row>
        <row r="83">
          <cell r="D83" t="str">
            <v>Al Jawf / الجوف</v>
          </cell>
        </row>
        <row r="84">
          <cell r="D84" t="str">
            <v>Al Jawf / الجوف</v>
          </cell>
        </row>
        <row r="85">
          <cell r="D85" t="str">
            <v>Al Jawf / الجوف</v>
          </cell>
        </row>
        <row r="86">
          <cell r="D86" t="str">
            <v>Al Jawf / الجوف</v>
          </cell>
        </row>
        <row r="87">
          <cell r="D87" t="str">
            <v>Al Jawf / الجوف</v>
          </cell>
        </row>
        <row r="88">
          <cell r="D88" t="str">
            <v>Al Maharah / المهرة</v>
          </cell>
        </row>
        <row r="89">
          <cell r="D89" t="str">
            <v>Al Maharah / المهرة</v>
          </cell>
        </row>
        <row r="90">
          <cell r="D90" t="str">
            <v>Al Maharah / المهرة</v>
          </cell>
        </row>
        <row r="91">
          <cell r="D91" t="str">
            <v>Al Maharah / المهرة</v>
          </cell>
        </row>
        <row r="92">
          <cell r="D92" t="str">
            <v>Al Maharah / المهرة</v>
          </cell>
        </row>
        <row r="93">
          <cell r="D93" t="str">
            <v>Al Maharah / المهرة</v>
          </cell>
        </row>
        <row r="94">
          <cell r="D94" t="str">
            <v>Al Maharah / المهرة</v>
          </cell>
        </row>
        <row r="95">
          <cell r="D95" t="str">
            <v>Al Maharah / المهرة</v>
          </cell>
        </row>
        <row r="96">
          <cell r="D96" t="str">
            <v>Al Maharah / المهرة</v>
          </cell>
        </row>
        <row r="97">
          <cell r="D97" t="str">
            <v>Al Mahwit / المحويت</v>
          </cell>
        </row>
        <row r="98">
          <cell r="D98" t="str">
            <v>Al Mahwit / المحويت</v>
          </cell>
        </row>
        <row r="99">
          <cell r="D99" t="str">
            <v>Al Mahwit / المحويت</v>
          </cell>
        </row>
        <row r="100">
          <cell r="D100" t="str">
            <v>Al Mahwit / المحويت</v>
          </cell>
        </row>
        <row r="101">
          <cell r="D101" t="str">
            <v>Al Mahwit / المحويت</v>
          </cell>
        </row>
        <row r="102">
          <cell r="D102" t="str">
            <v>Al Mahwit / المحويت</v>
          </cell>
        </row>
        <row r="103">
          <cell r="D103" t="str">
            <v>Al Mahwit / المحويت</v>
          </cell>
        </row>
        <row r="104">
          <cell r="D104" t="str">
            <v>Al Mahwit / المحويت</v>
          </cell>
        </row>
        <row r="105">
          <cell r="D105" t="str">
            <v>Al Mahwit / المحويت</v>
          </cell>
        </row>
        <row r="106">
          <cell r="D106" t="str">
            <v>Amanat Al Asimah / أمانة العاصمة</v>
          </cell>
        </row>
        <row r="107">
          <cell r="D107" t="str">
            <v>Amanat Al Asimah / أمانة العاصمة</v>
          </cell>
        </row>
        <row r="108">
          <cell r="D108" t="str">
            <v>Amanat Al Asimah / أمانة العاصمة</v>
          </cell>
        </row>
        <row r="109">
          <cell r="D109" t="str">
            <v>Amanat Al Asimah / أمانة العاصمة</v>
          </cell>
        </row>
        <row r="110">
          <cell r="D110" t="str">
            <v>Amanat Al Asimah / أمانة العاصمة</v>
          </cell>
        </row>
        <row r="111">
          <cell r="D111" t="str">
            <v>Amanat Al Asimah / أمانة العاصمة</v>
          </cell>
        </row>
        <row r="112">
          <cell r="D112" t="str">
            <v>Amanat Al Asimah / أمانة العاصمة</v>
          </cell>
        </row>
        <row r="113">
          <cell r="D113" t="str">
            <v>Amanat Al Asimah / أمانة العاصمة</v>
          </cell>
        </row>
        <row r="114">
          <cell r="D114" t="str">
            <v>Amanat Al Asimah / أمانة العاصمة</v>
          </cell>
        </row>
        <row r="115">
          <cell r="D115" t="str">
            <v>Amanat Al Asimah / أمانة العاصمة</v>
          </cell>
        </row>
        <row r="116">
          <cell r="D116" t="str">
            <v>Amran / عمران</v>
          </cell>
        </row>
        <row r="117">
          <cell r="D117" t="str">
            <v>Amran / عمران</v>
          </cell>
        </row>
        <row r="118">
          <cell r="D118" t="str">
            <v>Amran / عمران</v>
          </cell>
        </row>
        <row r="119">
          <cell r="D119" t="str">
            <v>Amran / عمران</v>
          </cell>
        </row>
        <row r="120">
          <cell r="D120" t="str">
            <v>Amran / عمران</v>
          </cell>
        </row>
        <row r="121">
          <cell r="D121" t="str">
            <v>Amran / عمران</v>
          </cell>
        </row>
        <row r="122">
          <cell r="D122" t="str">
            <v>Amran / عمران</v>
          </cell>
        </row>
        <row r="123">
          <cell r="D123" t="str">
            <v>Amran / عمران</v>
          </cell>
        </row>
        <row r="124">
          <cell r="D124" t="str">
            <v>Amran / عمران</v>
          </cell>
        </row>
        <row r="125">
          <cell r="D125" t="str">
            <v>Amran / عمران</v>
          </cell>
        </row>
        <row r="126">
          <cell r="D126" t="str">
            <v>Amran / عمران</v>
          </cell>
        </row>
        <row r="127">
          <cell r="D127" t="str">
            <v>Amran / عمران</v>
          </cell>
        </row>
        <row r="128">
          <cell r="D128" t="str">
            <v>Amran / عمران</v>
          </cell>
        </row>
        <row r="129">
          <cell r="D129" t="str">
            <v>Amran / عمران</v>
          </cell>
        </row>
        <row r="130">
          <cell r="D130" t="str">
            <v>Amran / عمران</v>
          </cell>
        </row>
        <row r="131">
          <cell r="D131" t="str">
            <v>Amran / عمران</v>
          </cell>
        </row>
        <row r="132">
          <cell r="D132" t="str">
            <v>Amran / عمران</v>
          </cell>
        </row>
        <row r="133">
          <cell r="D133" t="str">
            <v>Amran / عمران</v>
          </cell>
        </row>
        <row r="134">
          <cell r="D134" t="str">
            <v>Amran / عمران</v>
          </cell>
        </row>
        <row r="135">
          <cell r="D135" t="str">
            <v>Amran / عمران</v>
          </cell>
        </row>
        <row r="136">
          <cell r="D136" t="str">
            <v>Dhamar / ذمار</v>
          </cell>
        </row>
        <row r="137">
          <cell r="D137" t="str">
            <v>Dhamar / ذمار</v>
          </cell>
        </row>
        <row r="138">
          <cell r="D138" t="str">
            <v>Dhamar / ذمار</v>
          </cell>
        </row>
        <row r="139">
          <cell r="D139" t="str">
            <v>Dhamar / ذمار</v>
          </cell>
        </row>
        <row r="140">
          <cell r="D140" t="str">
            <v>Dhamar / ذمار</v>
          </cell>
        </row>
        <row r="141">
          <cell r="D141" t="str">
            <v>Dhamar / ذمار</v>
          </cell>
        </row>
        <row r="142">
          <cell r="D142" t="str">
            <v>Dhamar / ذمار</v>
          </cell>
        </row>
        <row r="143">
          <cell r="D143" t="str">
            <v>Dhamar / ذمار</v>
          </cell>
        </row>
        <row r="144">
          <cell r="D144" t="str">
            <v>Dhamar / ذمار</v>
          </cell>
        </row>
        <row r="145">
          <cell r="D145" t="str">
            <v>Dhamar / ذمار</v>
          </cell>
        </row>
        <row r="146">
          <cell r="D146" t="str">
            <v>Dhamar / ذمار</v>
          </cell>
        </row>
        <row r="147">
          <cell r="D147" t="str">
            <v>Dhamar / ذمار</v>
          </cell>
        </row>
        <row r="148">
          <cell r="D148" t="str">
            <v>Hadramaut / حضرموت</v>
          </cell>
        </row>
        <row r="149">
          <cell r="D149" t="str">
            <v>Hadramaut / حضرموت</v>
          </cell>
        </row>
        <row r="150">
          <cell r="D150" t="str">
            <v>Hadramaut / حضرموت</v>
          </cell>
        </row>
        <row r="151">
          <cell r="D151" t="str">
            <v>Hadramaut / حضرموت</v>
          </cell>
        </row>
        <row r="152">
          <cell r="D152" t="str">
            <v>Hadramaut / حضرموت</v>
          </cell>
        </row>
        <row r="153">
          <cell r="D153" t="str">
            <v>Hadramaut / حضرموت</v>
          </cell>
        </row>
        <row r="154">
          <cell r="D154" t="str">
            <v>Hadramaut / حضرموت</v>
          </cell>
        </row>
        <row r="155">
          <cell r="D155" t="str">
            <v>Hadramaut / حضرموت</v>
          </cell>
        </row>
        <row r="156">
          <cell r="D156" t="str">
            <v>Hadramaut / حضرموت</v>
          </cell>
        </row>
        <row r="157">
          <cell r="D157" t="str">
            <v>Hadramaut / حضرموت</v>
          </cell>
        </row>
        <row r="158">
          <cell r="D158" t="str">
            <v>Hadramaut / حضرموت</v>
          </cell>
        </row>
        <row r="159">
          <cell r="D159" t="str">
            <v>Hadramaut / حضرموت</v>
          </cell>
        </row>
        <row r="160">
          <cell r="D160" t="str">
            <v>Hadramaut / حضرموت</v>
          </cell>
        </row>
        <row r="161">
          <cell r="D161" t="str">
            <v>Hadramaut / حضرموت</v>
          </cell>
        </row>
        <row r="162">
          <cell r="D162" t="str">
            <v>Hadramaut / حضرموت</v>
          </cell>
        </row>
        <row r="163">
          <cell r="D163" t="str">
            <v>Hadramaut / حضرموت</v>
          </cell>
        </row>
        <row r="164">
          <cell r="D164" t="str">
            <v>Hadramaut / حضرموت</v>
          </cell>
        </row>
        <row r="165">
          <cell r="D165" t="str">
            <v>Hadramaut / حضرموت</v>
          </cell>
        </row>
        <row r="166">
          <cell r="D166" t="str">
            <v>Hadramaut / حضرموت</v>
          </cell>
        </row>
        <row r="167">
          <cell r="D167" t="str">
            <v>Hadramaut / حضرموت</v>
          </cell>
        </row>
        <row r="168">
          <cell r="D168" t="str">
            <v>Hadramaut / حضرموت</v>
          </cell>
        </row>
        <row r="169">
          <cell r="D169" t="str">
            <v>Hadramaut / حضرموت</v>
          </cell>
        </row>
        <row r="170">
          <cell r="D170" t="str">
            <v>Hadramaut / حضرموت</v>
          </cell>
        </row>
        <row r="171">
          <cell r="D171" t="str">
            <v>Hadramaut / حضرموت</v>
          </cell>
        </row>
        <row r="172">
          <cell r="D172" t="str">
            <v>Hadramaut / حضرموت</v>
          </cell>
        </row>
        <row r="173">
          <cell r="D173" t="str">
            <v>Hadramaut / حضرموت</v>
          </cell>
        </row>
        <row r="174">
          <cell r="D174" t="str">
            <v>Hadramaut / حضرموت</v>
          </cell>
        </row>
        <row r="175">
          <cell r="D175" t="str">
            <v>Hadramaut / حضرموت</v>
          </cell>
        </row>
        <row r="176">
          <cell r="D176" t="str">
            <v>Hadramaut / حضرموت</v>
          </cell>
        </row>
        <row r="177">
          <cell r="D177" t="str">
            <v>Hadramaut / حضرموت</v>
          </cell>
        </row>
        <row r="178">
          <cell r="D178" t="str">
            <v>Hajjah / حجة</v>
          </cell>
        </row>
        <row r="179">
          <cell r="D179" t="str">
            <v>Hajjah / حجة</v>
          </cell>
        </row>
        <row r="180">
          <cell r="D180" t="str">
            <v>Hajjah / حجة</v>
          </cell>
        </row>
        <row r="181">
          <cell r="D181" t="str">
            <v>Hajjah / حجة</v>
          </cell>
        </row>
        <row r="182">
          <cell r="D182" t="str">
            <v>Hajjah / حجة</v>
          </cell>
        </row>
        <row r="183">
          <cell r="D183" t="str">
            <v>Hajjah / حجة</v>
          </cell>
        </row>
        <row r="184">
          <cell r="D184" t="str">
            <v>Hajjah / حجة</v>
          </cell>
        </row>
        <row r="185">
          <cell r="D185" t="str">
            <v>Hajjah / حجة</v>
          </cell>
        </row>
        <row r="186">
          <cell r="D186" t="str">
            <v>Hajjah / حجة</v>
          </cell>
        </row>
        <row r="187">
          <cell r="D187" t="str">
            <v>Hajjah / حجة</v>
          </cell>
        </row>
        <row r="188">
          <cell r="D188" t="str">
            <v>Hajjah / حجة</v>
          </cell>
        </row>
        <row r="189">
          <cell r="D189" t="str">
            <v>Hajjah / حجة</v>
          </cell>
        </row>
        <row r="190">
          <cell r="D190" t="str">
            <v>Hajjah / حجة</v>
          </cell>
        </row>
        <row r="191">
          <cell r="D191" t="str">
            <v>Hajjah / حجة</v>
          </cell>
        </row>
        <row r="192">
          <cell r="D192" t="str">
            <v>Hajjah / حجة</v>
          </cell>
        </row>
        <row r="193">
          <cell r="D193" t="str">
            <v>Hajjah / حجة</v>
          </cell>
        </row>
        <row r="194">
          <cell r="D194" t="str">
            <v>Hajjah / حجة</v>
          </cell>
        </row>
        <row r="195">
          <cell r="D195" t="str">
            <v>Hajjah / حجة</v>
          </cell>
        </row>
        <row r="196">
          <cell r="D196" t="str">
            <v>Hajjah / حجة</v>
          </cell>
        </row>
        <row r="197">
          <cell r="D197" t="str">
            <v>Hajjah / حجة</v>
          </cell>
        </row>
        <row r="198">
          <cell r="D198" t="str">
            <v>Hajjah / حجة</v>
          </cell>
        </row>
        <row r="199">
          <cell r="D199" t="str">
            <v>Hajjah / حجة</v>
          </cell>
        </row>
        <row r="200">
          <cell r="D200" t="str">
            <v>Hajjah / حجة</v>
          </cell>
        </row>
        <row r="201">
          <cell r="D201" t="str">
            <v>Hajjah / حجة</v>
          </cell>
        </row>
        <row r="202">
          <cell r="D202" t="str">
            <v>Hajjah / حجة</v>
          </cell>
        </row>
        <row r="203">
          <cell r="D203" t="str">
            <v>Hajjah / حجة</v>
          </cell>
        </row>
        <row r="204">
          <cell r="D204" t="str">
            <v>Hajjah / حجة</v>
          </cell>
        </row>
        <row r="205">
          <cell r="D205" t="str">
            <v>Hajjah / حجة</v>
          </cell>
        </row>
        <row r="206">
          <cell r="D206" t="str">
            <v>Hajjah / حجة</v>
          </cell>
        </row>
        <row r="207">
          <cell r="D207" t="str">
            <v>Hajjah / حجة</v>
          </cell>
        </row>
        <row r="208">
          <cell r="D208" t="str">
            <v>Hajjah / حجة</v>
          </cell>
        </row>
        <row r="209">
          <cell r="D209" t="str">
            <v>Ibb / إب</v>
          </cell>
        </row>
        <row r="210">
          <cell r="D210" t="str">
            <v>Ibb / إب</v>
          </cell>
        </row>
        <row r="211">
          <cell r="D211" t="str">
            <v>Ibb / إب</v>
          </cell>
        </row>
        <row r="212">
          <cell r="D212" t="str">
            <v>Ibb / إب</v>
          </cell>
        </row>
        <row r="213">
          <cell r="D213" t="str">
            <v>Ibb / إب</v>
          </cell>
        </row>
        <row r="214">
          <cell r="D214" t="str">
            <v>Ibb / إب</v>
          </cell>
        </row>
        <row r="215">
          <cell r="D215" t="str">
            <v>Ibb / إب</v>
          </cell>
        </row>
        <row r="216">
          <cell r="D216" t="str">
            <v>Ibb / إب</v>
          </cell>
        </row>
        <row r="217">
          <cell r="D217" t="str">
            <v>Ibb / إب</v>
          </cell>
        </row>
        <row r="218">
          <cell r="D218" t="str">
            <v>Ibb / إب</v>
          </cell>
        </row>
        <row r="219">
          <cell r="D219" t="str">
            <v>Ibb / إب</v>
          </cell>
        </row>
        <row r="220">
          <cell r="D220" t="str">
            <v>Ibb / إب</v>
          </cell>
        </row>
        <row r="221">
          <cell r="D221" t="str">
            <v>Ibb / إب</v>
          </cell>
        </row>
        <row r="222">
          <cell r="D222" t="str">
            <v>Ibb / إب</v>
          </cell>
        </row>
        <row r="223">
          <cell r="D223" t="str">
            <v>Ibb / إب</v>
          </cell>
        </row>
        <row r="224">
          <cell r="D224" t="str">
            <v>Ibb / إب</v>
          </cell>
        </row>
        <row r="225">
          <cell r="D225" t="str">
            <v>Ibb / إب</v>
          </cell>
        </row>
        <row r="226">
          <cell r="D226" t="str">
            <v>Ibb / إب</v>
          </cell>
        </row>
        <row r="227">
          <cell r="D227" t="str">
            <v>Ibb / إب</v>
          </cell>
        </row>
        <row r="228">
          <cell r="D228" t="str">
            <v>Ibb / إب</v>
          </cell>
        </row>
        <row r="229">
          <cell r="D229" t="str">
            <v>Lahj / لحج</v>
          </cell>
        </row>
        <row r="230">
          <cell r="D230" t="str">
            <v>Lahj / لحج</v>
          </cell>
        </row>
        <row r="231">
          <cell r="D231" t="str">
            <v>Lahj / لحج</v>
          </cell>
        </row>
        <row r="232">
          <cell r="D232" t="str">
            <v>Lahj / لحج</v>
          </cell>
        </row>
        <row r="233">
          <cell r="D233" t="str">
            <v>Lahj / لحج</v>
          </cell>
        </row>
        <row r="234">
          <cell r="D234" t="str">
            <v>Lahj / لحج</v>
          </cell>
        </row>
        <row r="235">
          <cell r="D235" t="str">
            <v>Lahj / لحج</v>
          </cell>
        </row>
        <row r="236">
          <cell r="D236" t="str">
            <v>Lahj / لحج</v>
          </cell>
        </row>
        <row r="237">
          <cell r="D237" t="str">
            <v>Lahj / لحج</v>
          </cell>
        </row>
        <row r="238">
          <cell r="D238" t="str">
            <v>Lahj / لحج</v>
          </cell>
        </row>
        <row r="239">
          <cell r="D239" t="str">
            <v>Lahj / لحج</v>
          </cell>
        </row>
        <row r="240">
          <cell r="D240" t="str">
            <v>Lahj / لحج</v>
          </cell>
        </row>
        <row r="241">
          <cell r="D241" t="str">
            <v>Lahj / لحج</v>
          </cell>
        </row>
        <row r="242">
          <cell r="D242" t="str">
            <v>Lahj / لحج</v>
          </cell>
        </row>
        <row r="243">
          <cell r="D243" t="str">
            <v>Lahj / لحج</v>
          </cell>
        </row>
        <row r="244">
          <cell r="D244" t="str">
            <v>Marib / مأرب</v>
          </cell>
        </row>
        <row r="245">
          <cell r="D245" t="str">
            <v>Marib / مأرب</v>
          </cell>
        </row>
        <row r="246">
          <cell r="D246" t="str">
            <v>Marib / مأرب</v>
          </cell>
        </row>
        <row r="247">
          <cell r="D247" t="str">
            <v>Marib / مأرب</v>
          </cell>
        </row>
        <row r="248">
          <cell r="D248" t="str">
            <v>Marib / مأرب</v>
          </cell>
        </row>
        <row r="249">
          <cell r="D249" t="str">
            <v>Marib / مأرب</v>
          </cell>
        </row>
        <row r="250">
          <cell r="D250" t="str">
            <v>Marib / مأرب</v>
          </cell>
        </row>
        <row r="251">
          <cell r="D251" t="str">
            <v>Marib / مأرب</v>
          </cell>
        </row>
        <row r="252">
          <cell r="D252" t="str">
            <v>Marib / مأرب</v>
          </cell>
        </row>
        <row r="253">
          <cell r="D253" t="str">
            <v>Marib / مأرب</v>
          </cell>
        </row>
        <row r="254">
          <cell r="D254" t="str">
            <v>Marib / مأرب</v>
          </cell>
        </row>
        <row r="255">
          <cell r="D255" t="str">
            <v>Marib / مأرب</v>
          </cell>
        </row>
        <row r="256">
          <cell r="D256" t="str">
            <v>Marib / مأرب</v>
          </cell>
        </row>
        <row r="257">
          <cell r="D257" t="str">
            <v>Marib / مأرب</v>
          </cell>
        </row>
        <row r="258">
          <cell r="D258" t="str">
            <v>Raymah / ريمة</v>
          </cell>
        </row>
        <row r="259">
          <cell r="D259" t="str">
            <v>Raymah / ريمة</v>
          </cell>
        </row>
        <row r="260">
          <cell r="D260" t="str">
            <v>Raymah / ريمة</v>
          </cell>
        </row>
        <row r="261">
          <cell r="D261" t="str">
            <v>Raymah / ريمة</v>
          </cell>
        </row>
        <row r="262">
          <cell r="D262" t="str">
            <v>Raymah / ريمة</v>
          </cell>
        </row>
        <row r="263">
          <cell r="D263" t="str">
            <v>Raymah / ريمة</v>
          </cell>
        </row>
        <row r="264">
          <cell r="D264" t="str">
            <v>Sa'ada / صعدة</v>
          </cell>
        </row>
        <row r="265">
          <cell r="D265" t="str">
            <v>Sa'ada / صعدة</v>
          </cell>
        </row>
        <row r="266">
          <cell r="D266" t="str">
            <v>Sa'ada / صعدة</v>
          </cell>
        </row>
        <row r="267">
          <cell r="D267" t="str">
            <v>Sa'ada / صعدة</v>
          </cell>
        </row>
        <row r="268">
          <cell r="D268" t="str">
            <v>Sa'ada / صعدة</v>
          </cell>
        </row>
        <row r="269">
          <cell r="D269" t="str">
            <v>Sa'ada / صعدة</v>
          </cell>
        </row>
        <row r="270">
          <cell r="D270" t="str">
            <v>Sa'ada / صعدة</v>
          </cell>
        </row>
        <row r="271">
          <cell r="D271" t="str">
            <v>Sa'ada / صعدة</v>
          </cell>
        </row>
        <row r="272">
          <cell r="D272" t="str">
            <v>Sa'ada / صعدة</v>
          </cell>
        </row>
        <row r="273">
          <cell r="D273" t="str">
            <v>Sa'ada / صعدة</v>
          </cell>
        </row>
        <row r="274">
          <cell r="D274" t="str">
            <v>Sa'ada / صعدة</v>
          </cell>
        </row>
        <row r="275">
          <cell r="D275" t="str">
            <v>Sa'ada / صعدة</v>
          </cell>
        </row>
        <row r="276">
          <cell r="D276" t="str">
            <v>Sa'ada / صعدة</v>
          </cell>
        </row>
        <row r="277">
          <cell r="D277" t="str">
            <v>Sa'ada / صعدة</v>
          </cell>
        </row>
        <row r="278">
          <cell r="D278" t="str">
            <v>Sa'ada / صعدة</v>
          </cell>
        </row>
        <row r="279">
          <cell r="D279" t="str">
            <v>Sana'a / صنعاء</v>
          </cell>
        </row>
        <row r="280">
          <cell r="D280" t="str">
            <v>Sana'a / صنعاء</v>
          </cell>
        </row>
        <row r="281">
          <cell r="D281" t="str">
            <v>Sana'a / صنعاء</v>
          </cell>
        </row>
        <row r="282">
          <cell r="D282" t="str">
            <v>Sana'a / صنعاء</v>
          </cell>
        </row>
        <row r="283">
          <cell r="D283" t="str">
            <v>Sana'a / صنعاء</v>
          </cell>
        </row>
        <row r="284">
          <cell r="D284" t="str">
            <v>Sana'a / صنعاء</v>
          </cell>
        </row>
        <row r="285">
          <cell r="D285" t="str">
            <v>Sana'a / صنعاء</v>
          </cell>
        </row>
        <row r="286">
          <cell r="D286" t="str">
            <v>Sana'a / صنعاء</v>
          </cell>
        </row>
        <row r="287">
          <cell r="D287" t="str">
            <v>Sana'a / صنعاء</v>
          </cell>
        </row>
        <row r="288">
          <cell r="D288" t="str">
            <v>Sana'a / صنعاء</v>
          </cell>
        </row>
        <row r="289">
          <cell r="D289" t="str">
            <v>Sana'a / صنعاء</v>
          </cell>
        </row>
        <row r="290">
          <cell r="D290" t="str">
            <v>Sana'a / صنعاء</v>
          </cell>
        </row>
        <row r="291">
          <cell r="D291" t="str">
            <v>Sana'a / صنعاء</v>
          </cell>
        </row>
        <row r="292">
          <cell r="D292" t="str">
            <v>Sana'a / صنعاء</v>
          </cell>
        </row>
        <row r="293">
          <cell r="D293" t="str">
            <v>Sana'a / صنعاء</v>
          </cell>
        </row>
        <row r="294">
          <cell r="D294" t="str">
            <v>Sana'a / صنعاء</v>
          </cell>
        </row>
        <row r="295">
          <cell r="D295" t="str">
            <v>Shabwah / شبوة</v>
          </cell>
        </row>
        <row r="296">
          <cell r="D296" t="str">
            <v>Shabwah / شبوة</v>
          </cell>
        </row>
        <row r="297">
          <cell r="D297" t="str">
            <v>Shabwah / شبوة</v>
          </cell>
        </row>
        <row r="298">
          <cell r="D298" t="str">
            <v>Shabwah / شبوة</v>
          </cell>
        </row>
        <row r="299">
          <cell r="D299" t="str">
            <v>Shabwah / شبوة</v>
          </cell>
        </row>
        <row r="300">
          <cell r="D300" t="str">
            <v>Shabwah / شبوة</v>
          </cell>
        </row>
        <row r="301">
          <cell r="D301" t="str">
            <v>Shabwah / شبوة</v>
          </cell>
        </row>
        <row r="302">
          <cell r="D302" t="str">
            <v>Shabwah / شبوة</v>
          </cell>
        </row>
        <row r="303">
          <cell r="D303" t="str">
            <v>Shabwah / شبوة</v>
          </cell>
        </row>
        <row r="304">
          <cell r="D304" t="str">
            <v>Shabwah / شبوة</v>
          </cell>
        </row>
        <row r="305">
          <cell r="D305" t="str">
            <v>Shabwah / شبوة</v>
          </cell>
        </row>
        <row r="306">
          <cell r="D306" t="str">
            <v>Shabwah / شبوة</v>
          </cell>
        </row>
        <row r="307">
          <cell r="D307" t="str">
            <v>Shabwah / شبوة</v>
          </cell>
        </row>
        <row r="308">
          <cell r="D308" t="str">
            <v>Shabwah / شبوة</v>
          </cell>
        </row>
        <row r="309">
          <cell r="D309" t="str">
            <v>Shabwah / شبوة</v>
          </cell>
        </row>
        <row r="310">
          <cell r="D310" t="str">
            <v>Shabwah / شبوة</v>
          </cell>
        </row>
        <row r="311">
          <cell r="D311" t="str">
            <v>Shabwah / شبوة</v>
          </cell>
        </row>
        <row r="312">
          <cell r="D312" t="str">
            <v>Taizz / تعز</v>
          </cell>
        </row>
        <row r="313">
          <cell r="D313" t="str">
            <v>Taizz / تعز</v>
          </cell>
        </row>
        <row r="314">
          <cell r="D314" t="str">
            <v>Taizz / تعز</v>
          </cell>
        </row>
        <row r="315">
          <cell r="D315" t="str">
            <v>Taizz / تعز</v>
          </cell>
        </row>
        <row r="316">
          <cell r="D316" t="str">
            <v>Taizz / تعز</v>
          </cell>
        </row>
        <row r="317">
          <cell r="D317" t="str">
            <v>Taizz / تعز</v>
          </cell>
        </row>
        <row r="318">
          <cell r="D318" t="str">
            <v>Taizz / تعز</v>
          </cell>
        </row>
        <row r="319">
          <cell r="D319" t="str">
            <v>Taizz / تعز</v>
          </cell>
        </row>
        <row r="320">
          <cell r="D320" t="str">
            <v>Taizz / تعز</v>
          </cell>
        </row>
        <row r="321">
          <cell r="D321" t="str">
            <v>Taizz / تعز</v>
          </cell>
        </row>
        <row r="322">
          <cell r="D322" t="str">
            <v>Taizz / تعز</v>
          </cell>
        </row>
        <row r="323">
          <cell r="D323" t="str">
            <v>Taizz / تعز</v>
          </cell>
        </row>
        <row r="324">
          <cell r="D324" t="str">
            <v>Taizz / تعز</v>
          </cell>
        </row>
        <row r="325">
          <cell r="D325" t="str">
            <v>Taizz / تعز</v>
          </cell>
        </row>
        <row r="326">
          <cell r="D326" t="str">
            <v>Taizz / تعز</v>
          </cell>
        </row>
        <row r="327">
          <cell r="D327" t="str">
            <v>Taizz / تعز</v>
          </cell>
        </row>
        <row r="328">
          <cell r="D328" t="str">
            <v>Taizz / تعز</v>
          </cell>
        </row>
        <row r="329">
          <cell r="D329" t="str">
            <v>Taizz / تعز</v>
          </cell>
        </row>
        <row r="330">
          <cell r="D330" t="str">
            <v>Taizz / تعز</v>
          </cell>
        </row>
        <row r="331">
          <cell r="D331" t="str">
            <v>Taizz / تعز</v>
          </cell>
        </row>
        <row r="332">
          <cell r="D332" t="str">
            <v>Taizz / تعز</v>
          </cell>
        </row>
        <row r="333">
          <cell r="D333" t="str">
            <v>Taizz / تعز</v>
          </cell>
        </row>
        <row r="334">
          <cell r="D334" t="str">
            <v>Taizz / تعز</v>
          </cell>
        </row>
      </sheetData>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5"/>
      <sheetName val="R6"/>
      <sheetName val="R7"/>
      <sheetName val="R8"/>
      <sheetName val="PRINT"/>
      <sheetName val="SHEET"/>
      <sheetName val="SHEET 2"/>
      <sheetName val="P1"/>
      <sheetName val="P2"/>
      <sheetName val="P3"/>
      <sheetName val="Contract"/>
      <sheetName val="TO_DO"/>
      <sheetName val="SHEET_2"/>
      <sheetName val="BOARD"/>
      <sheetName val="PARAMETERS"/>
      <sheetName val="Data"/>
      <sheetName val="FBM Results"/>
      <sheetName val="TO_DO1"/>
      <sheetName val="SHEET_21"/>
      <sheetName val="FBM_Results"/>
      <sheetName val="Resources"/>
      <sheetName val="TO_DO2"/>
      <sheetName val="SHEET_22"/>
      <sheetName val="FBM_Results1"/>
      <sheetName val="Parametr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15">
          <cell r="A15" t="str">
            <v>ELFASHERADMIN</v>
          </cell>
          <cell r="B15" t="str">
            <v>EFC01</v>
          </cell>
          <cell r="H15" t="str">
            <v>EL FASHER</v>
          </cell>
          <cell r="AL15" t="str">
            <v>KH-EF</v>
          </cell>
          <cell r="AV15" t="str">
            <v>End of contract</v>
          </cell>
          <cell r="AY15" t="str">
            <v>Normal 45 hours</v>
          </cell>
        </row>
        <row r="16">
          <cell r="A16" t="str">
            <v>ELFASHERLOG</v>
          </cell>
          <cell r="B16" t="str">
            <v>EFC01</v>
          </cell>
          <cell r="H16" t="str">
            <v>NYALA</v>
          </cell>
          <cell r="AL16" t="str">
            <v>PS =&gt; bases or KH</v>
          </cell>
          <cell r="AV16" t="str">
            <v>End of project</v>
          </cell>
          <cell r="AY16" t="str">
            <v>Shift 45 hours</v>
          </cell>
        </row>
        <row r="17">
          <cell r="A17" t="str">
            <v>ELFASHERWS</v>
          </cell>
          <cell r="B17" t="str">
            <v>EFH01</v>
          </cell>
          <cell r="H17" t="str">
            <v>KHARTOUM</v>
          </cell>
          <cell r="AL17" t="str">
            <v>Bases =&gt; KH or PS</v>
          </cell>
          <cell r="AV17" t="str">
            <v>Dismissal</v>
          </cell>
          <cell r="AY17" t="str">
            <v>Shift 48 hours</v>
          </cell>
        </row>
        <row r="18">
          <cell r="A18" t="str">
            <v>ELFASHERFA</v>
          </cell>
          <cell r="B18" t="str">
            <v>EFF01</v>
          </cell>
          <cell r="AL18" t="str">
            <v>JU-EF</v>
          </cell>
          <cell r="AV18" t="str">
            <v>Resignation</v>
          </cell>
        </row>
        <row r="19">
          <cell r="A19" t="str">
            <v>ELFASHERFS</v>
          </cell>
          <cell r="B19" t="str">
            <v>EFF01</v>
          </cell>
          <cell r="D19" t="str">
            <v>DC</v>
          </cell>
          <cell r="AL19" t="str">
            <v>Not relocated</v>
          </cell>
          <cell r="AV19" t="str">
            <v>Sickness</v>
          </cell>
        </row>
        <row r="20">
          <cell r="A20" t="str">
            <v>ELFASHERNUT</v>
          </cell>
          <cell r="B20" t="str">
            <v>EFN01</v>
          </cell>
          <cell r="D20" t="str">
            <v>IC</v>
          </cell>
          <cell r="AV20" t="str">
            <v>Death</v>
          </cell>
        </row>
        <row r="21">
          <cell r="A21" t="str">
            <v>ELFASHERNUTSURVEY</v>
          </cell>
          <cell r="B21" t="str">
            <v>EFN02</v>
          </cell>
          <cell r="AV21" t="str">
            <v>Transferred</v>
          </cell>
        </row>
        <row r="22">
          <cell r="A22" t="str">
            <v>NYALAADMIN</v>
          </cell>
          <cell r="B22" t="str">
            <v>NYC01</v>
          </cell>
          <cell r="AV22" t="str">
            <v>Other</v>
          </cell>
        </row>
        <row r="23">
          <cell r="A23" t="str">
            <v>NYALALOG</v>
          </cell>
          <cell r="B23" t="str">
            <v>NYC01</v>
          </cell>
        </row>
        <row r="24">
          <cell r="A24" t="str">
            <v>NYALANUT</v>
          </cell>
          <cell r="B24" t="str">
            <v>NYN01</v>
          </cell>
        </row>
        <row r="25">
          <cell r="A25" t="str">
            <v>NYALANUTSURVEY</v>
          </cell>
          <cell r="B25" t="str">
            <v>NYN02</v>
          </cell>
        </row>
        <row r="26">
          <cell r="A26" t="str">
            <v>NYALAWS</v>
          </cell>
          <cell r="B26" t="str">
            <v>NYH01</v>
          </cell>
        </row>
        <row r="27">
          <cell r="A27" t="str">
            <v>NYALAFS</v>
          </cell>
          <cell r="B27" t="str">
            <v>NYF01</v>
          </cell>
        </row>
        <row r="28">
          <cell r="A28" t="str">
            <v>KHARTOUMADMIN</v>
          </cell>
          <cell r="B28" t="str">
            <v>KHC01</v>
          </cell>
        </row>
        <row r="29">
          <cell r="A29" t="str">
            <v>KHARTOUMWATSAN</v>
          </cell>
          <cell r="B29" t="str">
            <v>KHC01</v>
          </cell>
        </row>
        <row r="30">
          <cell r="A30" t="str">
            <v>KHARTOUMHEALTH</v>
          </cell>
          <cell r="B30" t="str">
            <v>KHC01</v>
          </cell>
        </row>
        <row r="31">
          <cell r="A31" t="str">
            <v>KHARTOUMNUT</v>
          </cell>
          <cell r="B31" t="str">
            <v>KHC01</v>
          </cell>
        </row>
        <row r="32">
          <cell r="A32" t="str">
            <v>KHARTOUMLOG</v>
          </cell>
          <cell r="B32" t="str">
            <v>KHC01</v>
          </cell>
        </row>
      </sheetData>
      <sheetData sheetId="24" refreshError="1"/>
      <sheetData sheetId="25" refreshError="1"/>
      <sheetData sheetId="26" refreshError="1"/>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5"/>
      <sheetName val="R6"/>
      <sheetName val="R7"/>
      <sheetName val="R8"/>
      <sheetName val="PRINT"/>
      <sheetName val="SHEET"/>
      <sheetName val="SHEET 2"/>
      <sheetName val="P1"/>
      <sheetName val="P2"/>
      <sheetName val="P3"/>
      <sheetName val="Contract"/>
      <sheetName val="Datas"/>
      <sheetName val="PARAMETERS"/>
      <sheetName val="TO_DO"/>
      <sheetName val="SHEET_2"/>
      <sheetName val="Sampwe Staff"/>
    </sheetNames>
    <sheetDataSet>
      <sheetData sheetId="0" refreshError="1"/>
      <sheetData sheetId="1" refreshError="1">
        <row r="5">
          <cell r="A5" t="str">
            <v>EF0001</v>
          </cell>
        </row>
        <row r="6">
          <cell r="A6" t="str">
            <v>EF0002</v>
          </cell>
        </row>
        <row r="7">
          <cell r="A7" t="str">
            <v>EF0003</v>
          </cell>
        </row>
        <row r="8">
          <cell r="A8" t="str">
            <v>EF0004</v>
          </cell>
        </row>
        <row r="9">
          <cell r="A9" t="str">
            <v>EF0005</v>
          </cell>
        </row>
        <row r="10">
          <cell r="A10" t="str">
            <v>EF0007</v>
          </cell>
        </row>
        <row r="11">
          <cell r="A11" t="str">
            <v>EF0008</v>
          </cell>
        </row>
        <row r="12">
          <cell r="A12" t="str">
            <v>EF0009</v>
          </cell>
        </row>
        <row r="13">
          <cell r="A13" t="str">
            <v>EF0010</v>
          </cell>
        </row>
        <row r="14">
          <cell r="A14" t="str">
            <v>EF0011</v>
          </cell>
        </row>
        <row r="15">
          <cell r="A15" t="str">
            <v>EF0012</v>
          </cell>
        </row>
        <row r="16">
          <cell r="A16" t="str">
            <v>EF0013</v>
          </cell>
        </row>
        <row r="17">
          <cell r="A17" t="str">
            <v>EF0014</v>
          </cell>
        </row>
        <row r="18">
          <cell r="A18" t="str">
            <v>EF0015</v>
          </cell>
        </row>
        <row r="19">
          <cell r="A19" t="str">
            <v>EF0016</v>
          </cell>
        </row>
        <row r="20">
          <cell r="A20" t="str">
            <v>EF0017</v>
          </cell>
        </row>
        <row r="21">
          <cell r="A21" t="str">
            <v>EF0018</v>
          </cell>
        </row>
        <row r="22">
          <cell r="A22" t="str">
            <v>EF0019</v>
          </cell>
        </row>
        <row r="23">
          <cell r="A23" t="str">
            <v>EF0020</v>
          </cell>
        </row>
        <row r="24">
          <cell r="A24" t="str">
            <v>EF0021</v>
          </cell>
        </row>
        <row r="25">
          <cell r="A25" t="str">
            <v>EF0022</v>
          </cell>
        </row>
        <row r="26">
          <cell r="A26" t="str">
            <v>EF0023</v>
          </cell>
        </row>
        <row r="27">
          <cell r="A27" t="str">
            <v>EF0024</v>
          </cell>
        </row>
        <row r="28">
          <cell r="A28" t="str">
            <v>EF0025</v>
          </cell>
        </row>
        <row r="29">
          <cell r="A29" t="str">
            <v>EF0026</v>
          </cell>
        </row>
        <row r="30">
          <cell r="A30" t="str">
            <v>EF0027</v>
          </cell>
        </row>
        <row r="31">
          <cell r="A31" t="str">
            <v>EF0028</v>
          </cell>
        </row>
        <row r="32">
          <cell r="A32" t="str">
            <v>EF0029</v>
          </cell>
        </row>
        <row r="33">
          <cell r="A33" t="str">
            <v>EF0030</v>
          </cell>
        </row>
        <row r="34">
          <cell r="A34" t="str">
            <v>EF0031</v>
          </cell>
        </row>
        <row r="35">
          <cell r="A35" t="str">
            <v>EF0032</v>
          </cell>
        </row>
        <row r="36">
          <cell r="A36" t="str">
            <v>EF0033</v>
          </cell>
        </row>
        <row r="37">
          <cell r="A37" t="str">
            <v>EF0034</v>
          </cell>
        </row>
        <row r="38">
          <cell r="A38" t="str">
            <v>EF0035</v>
          </cell>
        </row>
        <row r="39">
          <cell r="A39" t="str">
            <v>EF0036</v>
          </cell>
        </row>
        <row r="40">
          <cell r="A40" t="str">
            <v>EF0037</v>
          </cell>
        </row>
        <row r="41">
          <cell r="A41" t="str">
            <v>EF0038</v>
          </cell>
        </row>
        <row r="42">
          <cell r="A42" t="str">
            <v>EF0039</v>
          </cell>
        </row>
        <row r="43">
          <cell r="A43" t="str">
            <v>EF0040</v>
          </cell>
        </row>
        <row r="44">
          <cell r="A44" t="str">
            <v>EF0041</v>
          </cell>
        </row>
        <row r="45">
          <cell r="A45" t="str">
            <v>EF0042</v>
          </cell>
        </row>
        <row r="46">
          <cell r="A46" t="str">
            <v>EF0043</v>
          </cell>
        </row>
        <row r="47">
          <cell r="A47" t="str">
            <v>EF0044</v>
          </cell>
        </row>
        <row r="48">
          <cell r="A48" t="str">
            <v>EF0045</v>
          </cell>
        </row>
        <row r="49">
          <cell r="A49" t="str">
            <v>EF0046</v>
          </cell>
        </row>
        <row r="50">
          <cell r="A50" t="str">
            <v>EF0047</v>
          </cell>
        </row>
        <row r="51">
          <cell r="A51" t="str">
            <v>EF0048</v>
          </cell>
        </row>
        <row r="52">
          <cell r="A52" t="str">
            <v>EF0049</v>
          </cell>
        </row>
        <row r="53">
          <cell r="A53" t="str">
            <v>EF0050</v>
          </cell>
        </row>
        <row r="54">
          <cell r="A54" t="str">
            <v>EF0051</v>
          </cell>
        </row>
        <row r="55">
          <cell r="A55" t="str">
            <v>EF0052</v>
          </cell>
        </row>
        <row r="56">
          <cell r="A56" t="str">
            <v>EF0053</v>
          </cell>
        </row>
        <row r="57">
          <cell r="A57" t="str">
            <v>EF0054</v>
          </cell>
        </row>
        <row r="58">
          <cell r="A58" t="str">
            <v>EF0055</v>
          </cell>
        </row>
        <row r="59">
          <cell r="A59" t="str">
            <v>EF0056</v>
          </cell>
        </row>
        <row r="60">
          <cell r="A60" t="str">
            <v>EF0057</v>
          </cell>
        </row>
        <row r="61">
          <cell r="A61" t="str">
            <v>EF0058</v>
          </cell>
        </row>
        <row r="62">
          <cell r="A62" t="str">
            <v>EF0059</v>
          </cell>
        </row>
        <row r="63">
          <cell r="A63" t="str">
            <v>EF0060</v>
          </cell>
        </row>
        <row r="64">
          <cell r="A64" t="str">
            <v>EF0061</v>
          </cell>
        </row>
        <row r="65">
          <cell r="A65" t="str">
            <v>EF0062</v>
          </cell>
        </row>
        <row r="66">
          <cell r="A66" t="str">
            <v>EF0063</v>
          </cell>
        </row>
        <row r="67">
          <cell r="A67" t="str">
            <v>EF0064</v>
          </cell>
        </row>
        <row r="68">
          <cell r="A68" t="str">
            <v>EF0065</v>
          </cell>
        </row>
        <row r="69">
          <cell r="A69" t="str">
            <v>EF0066</v>
          </cell>
        </row>
        <row r="70">
          <cell r="A70" t="str">
            <v>EF0067</v>
          </cell>
        </row>
        <row r="71">
          <cell r="A71" t="str">
            <v>EF0068</v>
          </cell>
        </row>
        <row r="72">
          <cell r="A72" t="str">
            <v>EF0069</v>
          </cell>
        </row>
        <row r="73">
          <cell r="A73" t="str">
            <v>EF0070</v>
          </cell>
        </row>
        <row r="74">
          <cell r="A74" t="str">
            <v>EF0071</v>
          </cell>
        </row>
        <row r="75">
          <cell r="A75" t="str">
            <v>EF0072</v>
          </cell>
        </row>
        <row r="76">
          <cell r="A76" t="str">
            <v>EF0073</v>
          </cell>
        </row>
        <row r="77">
          <cell r="A77" t="str">
            <v>EF0074</v>
          </cell>
        </row>
        <row r="78">
          <cell r="A78" t="str">
            <v>EF0075</v>
          </cell>
        </row>
        <row r="79">
          <cell r="A79" t="str">
            <v>EF0076</v>
          </cell>
        </row>
        <row r="80">
          <cell r="A80" t="str">
            <v>EF0077</v>
          </cell>
        </row>
        <row r="81">
          <cell r="A81" t="str">
            <v>EF0078</v>
          </cell>
        </row>
        <row r="82">
          <cell r="A82" t="str">
            <v>EF0079</v>
          </cell>
        </row>
        <row r="83">
          <cell r="A83" t="str">
            <v>EF0080</v>
          </cell>
        </row>
        <row r="84">
          <cell r="A84" t="str">
            <v>EF0081</v>
          </cell>
        </row>
        <row r="85">
          <cell r="A85" t="str">
            <v>EF0082</v>
          </cell>
        </row>
        <row r="86">
          <cell r="A86" t="str">
            <v>EF0083</v>
          </cell>
        </row>
        <row r="87">
          <cell r="A87" t="str">
            <v>EF0084</v>
          </cell>
        </row>
        <row r="88">
          <cell r="A88" t="str">
            <v>EF0085</v>
          </cell>
        </row>
        <row r="89">
          <cell r="A89" t="str">
            <v>EF0086</v>
          </cell>
        </row>
        <row r="90">
          <cell r="A90" t="str">
            <v>EF0087</v>
          </cell>
        </row>
        <row r="91">
          <cell r="A91" t="str">
            <v>EF0088</v>
          </cell>
        </row>
        <row r="92">
          <cell r="A92" t="str">
            <v>EF0089</v>
          </cell>
        </row>
        <row r="93">
          <cell r="A93" t="str">
            <v>EF0090</v>
          </cell>
        </row>
        <row r="94">
          <cell r="A94" t="str">
            <v>EF0091</v>
          </cell>
        </row>
        <row r="95">
          <cell r="A95" t="str">
            <v>EF0092</v>
          </cell>
        </row>
        <row r="96">
          <cell r="A96" t="str">
            <v>EF0093</v>
          </cell>
        </row>
        <row r="97">
          <cell r="A97" t="str">
            <v>EF0094</v>
          </cell>
        </row>
        <row r="98">
          <cell r="A98" t="str">
            <v>EF0095</v>
          </cell>
        </row>
        <row r="99">
          <cell r="A99" t="str">
            <v>EF0096</v>
          </cell>
        </row>
        <row r="100">
          <cell r="A100" t="str">
            <v>EF0097</v>
          </cell>
        </row>
        <row r="101">
          <cell r="A101" t="str">
            <v>EF0098</v>
          </cell>
        </row>
        <row r="102">
          <cell r="A102" t="str">
            <v>EF0099</v>
          </cell>
        </row>
        <row r="103">
          <cell r="A103" t="str">
            <v>EF0100</v>
          </cell>
        </row>
        <row r="104">
          <cell r="A104" t="str">
            <v>EF0101</v>
          </cell>
        </row>
        <row r="105">
          <cell r="A105" t="str">
            <v>EF0102</v>
          </cell>
        </row>
        <row r="106">
          <cell r="A106" t="str">
            <v>EF0103</v>
          </cell>
        </row>
        <row r="107">
          <cell r="A107" t="str">
            <v>EF0104</v>
          </cell>
        </row>
        <row r="108">
          <cell r="A108" t="str">
            <v>EF0105</v>
          </cell>
        </row>
        <row r="109">
          <cell r="A109" t="str">
            <v>EF0106</v>
          </cell>
        </row>
        <row r="110">
          <cell r="A110" t="str">
            <v>EF0107</v>
          </cell>
        </row>
        <row r="111">
          <cell r="A111" t="str">
            <v>EF0108</v>
          </cell>
        </row>
        <row r="112">
          <cell r="A112" t="str">
            <v>EF0109</v>
          </cell>
        </row>
        <row r="113">
          <cell r="A113" t="str">
            <v>EF0110</v>
          </cell>
        </row>
        <row r="114">
          <cell r="A114" t="str">
            <v>EF0111</v>
          </cell>
        </row>
        <row r="115">
          <cell r="A115" t="str">
            <v>EF0112</v>
          </cell>
        </row>
        <row r="116">
          <cell r="A116" t="str">
            <v>EF0113</v>
          </cell>
        </row>
        <row r="117">
          <cell r="A117" t="str">
            <v>EF0114</v>
          </cell>
        </row>
        <row r="118">
          <cell r="A118" t="str">
            <v>EF0115</v>
          </cell>
        </row>
        <row r="119">
          <cell r="A119" t="str">
            <v>EF0116</v>
          </cell>
        </row>
        <row r="120">
          <cell r="A120" t="str">
            <v>EF0117</v>
          </cell>
        </row>
        <row r="121">
          <cell r="A121" t="str">
            <v>EF0118</v>
          </cell>
        </row>
        <row r="122">
          <cell r="A122" t="str">
            <v>EF0119</v>
          </cell>
        </row>
        <row r="123">
          <cell r="A123" t="str">
            <v>EF0120</v>
          </cell>
        </row>
        <row r="124">
          <cell r="A124" t="str">
            <v>EF0121</v>
          </cell>
        </row>
        <row r="125">
          <cell r="A125" t="str">
            <v>EF0122</v>
          </cell>
        </row>
        <row r="126">
          <cell r="A126" t="str">
            <v>EF0123</v>
          </cell>
        </row>
        <row r="127">
          <cell r="A127" t="str">
            <v>EF0124</v>
          </cell>
        </row>
        <row r="128">
          <cell r="A128" t="str">
            <v>EF0125</v>
          </cell>
        </row>
        <row r="129">
          <cell r="A129" t="str">
            <v>EF0126</v>
          </cell>
        </row>
        <row r="130">
          <cell r="A130" t="str">
            <v>EF0127</v>
          </cell>
        </row>
        <row r="131">
          <cell r="A131" t="str">
            <v>EF0128</v>
          </cell>
        </row>
        <row r="132">
          <cell r="A132" t="str">
            <v>EF0129</v>
          </cell>
        </row>
        <row r="133">
          <cell r="A133" t="str">
            <v>EF0130</v>
          </cell>
        </row>
        <row r="134">
          <cell r="A134" t="str">
            <v>EF0131</v>
          </cell>
        </row>
        <row r="135">
          <cell r="A135" t="str">
            <v>EF0132</v>
          </cell>
        </row>
        <row r="136">
          <cell r="A136" t="str">
            <v>EF0133</v>
          </cell>
        </row>
        <row r="137">
          <cell r="A137" t="str">
            <v>EF0134</v>
          </cell>
        </row>
        <row r="138">
          <cell r="A138" t="str">
            <v>EF0135</v>
          </cell>
        </row>
        <row r="139">
          <cell r="A139" t="str">
            <v>EF0136</v>
          </cell>
        </row>
        <row r="140">
          <cell r="A140" t="str">
            <v>EF0137</v>
          </cell>
        </row>
        <row r="141">
          <cell r="A141" t="str">
            <v>EF0138</v>
          </cell>
        </row>
        <row r="142">
          <cell r="A142" t="str">
            <v>EF0139</v>
          </cell>
        </row>
        <row r="143">
          <cell r="A143" t="str">
            <v>EF0140</v>
          </cell>
        </row>
        <row r="144">
          <cell r="A144" t="str">
            <v>EF0141</v>
          </cell>
        </row>
        <row r="145">
          <cell r="A145" t="str">
            <v>EF0142</v>
          </cell>
        </row>
        <row r="146">
          <cell r="A146" t="str">
            <v>EF0143</v>
          </cell>
        </row>
        <row r="147">
          <cell r="A147" t="str">
            <v>EF0144</v>
          </cell>
        </row>
        <row r="148">
          <cell r="A148" t="str">
            <v>EF0145</v>
          </cell>
        </row>
        <row r="149">
          <cell r="A149" t="str">
            <v>EF0146</v>
          </cell>
        </row>
        <row r="150">
          <cell r="A150" t="str">
            <v>EF0147</v>
          </cell>
        </row>
        <row r="151">
          <cell r="A151" t="str">
            <v>EF0148</v>
          </cell>
        </row>
        <row r="152">
          <cell r="A152" t="str">
            <v>EF0149</v>
          </cell>
        </row>
        <row r="153">
          <cell r="A153" t="str">
            <v>EF0150</v>
          </cell>
        </row>
        <row r="154">
          <cell r="A154" t="str">
            <v>EF0151</v>
          </cell>
        </row>
        <row r="155">
          <cell r="A155" t="str">
            <v>EF0152</v>
          </cell>
        </row>
        <row r="156">
          <cell r="A156" t="str">
            <v>EF0153</v>
          </cell>
        </row>
        <row r="157">
          <cell r="A157" t="str">
            <v>EF0154</v>
          </cell>
        </row>
        <row r="158">
          <cell r="A158" t="str">
            <v>EF0155</v>
          </cell>
        </row>
        <row r="159">
          <cell r="A159" t="str">
            <v>EF0156</v>
          </cell>
        </row>
        <row r="160">
          <cell r="A160" t="str">
            <v xml:space="preserve">EF0157 </v>
          </cell>
        </row>
        <row r="161">
          <cell r="A161" t="str">
            <v>EF0158</v>
          </cell>
        </row>
        <row r="162">
          <cell r="A162" t="str">
            <v>EF0159</v>
          </cell>
        </row>
        <row r="163">
          <cell r="A163" t="str">
            <v>EF0160</v>
          </cell>
        </row>
        <row r="164">
          <cell r="A164" t="str">
            <v>EF0161</v>
          </cell>
        </row>
        <row r="165">
          <cell r="A165" t="str">
            <v>EF0162</v>
          </cell>
        </row>
        <row r="166">
          <cell r="A166" t="str">
            <v>EF0163</v>
          </cell>
        </row>
        <row r="167">
          <cell r="A167" t="str">
            <v>EF0164</v>
          </cell>
        </row>
        <row r="168">
          <cell r="A168" t="str">
            <v>EF0165</v>
          </cell>
        </row>
        <row r="169">
          <cell r="A169" t="str">
            <v>EF0166</v>
          </cell>
        </row>
        <row r="170">
          <cell r="A170" t="str">
            <v>EF0167</v>
          </cell>
        </row>
        <row r="171">
          <cell r="A171" t="str">
            <v>EF0168</v>
          </cell>
        </row>
        <row r="172">
          <cell r="A172" t="str">
            <v>EF0169</v>
          </cell>
        </row>
        <row r="173">
          <cell r="A173" t="str">
            <v>EF0170</v>
          </cell>
        </row>
        <row r="174">
          <cell r="A174" t="str">
            <v>EF0171</v>
          </cell>
        </row>
        <row r="175">
          <cell r="A175" t="str">
            <v>EF0172</v>
          </cell>
        </row>
        <row r="176">
          <cell r="A176" t="str">
            <v>EF0173</v>
          </cell>
        </row>
        <row r="177">
          <cell r="A177" t="str">
            <v>EF0174</v>
          </cell>
        </row>
        <row r="178">
          <cell r="A178" t="str">
            <v>EF0175</v>
          </cell>
        </row>
        <row r="179">
          <cell r="A179" t="str">
            <v>EF0176</v>
          </cell>
        </row>
        <row r="180">
          <cell r="A180" t="str">
            <v>EF0177</v>
          </cell>
        </row>
        <row r="181">
          <cell r="A181" t="str">
            <v>EF0178</v>
          </cell>
        </row>
        <row r="182">
          <cell r="A182" t="str">
            <v>EF0179</v>
          </cell>
        </row>
        <row r="183">
          <cell r="A183" t="str">
            <v>EF0180</v>
          </cell>
        </row>
        <row r="184">
          <cell r="A184" t="str">
            <v>EF0181</v>
          </cell>
        </row>
        <row r="185">
          <cell r="A185" t="str">
            <v>EF0182</v>
          </cell>
        </row>
        <row r="186">
          <cell r="A186" t="str">
            <v>EF0183</v>
          </cell>
        </row>
        <row r="187">
          <cell r="A187" t="str">
            <v>EF0184</v>
          </cell>
        </row>
        <row r="188">
          <cell r="A188" t="str">
            <v>EF0185</v>
          </cell>
        </row>
        <row r="189">
          <cell r="A189" t="str">
            <v>EF0186</v>
          </cell>
        </row>
        <row r="190">
          <cell r="A190" t="str">
            <v>EF0187</v>
          </cell>
        </row>
        <row r="191">
          <cell r="A191" t="str">
            <v>EF0188</v>
          </cell>
        </row>
        <row r="192">
          <cell r="A192" t="str">
            <v>EF0189</v>
          </cell>
        </row>
        <row r="193">
          <cell r="A193" t="str">
            <v>EF0190</v>
          </cell>
        </row>
        <row r="194">
          <cell r="A194" t="str">
            <v>EF0191</v>
          </cell>
        </row>
        <row r="195">
          <cell r="A195" t="str">
            <v>EF0192</v>
          </cell>
        </row>
        <row r="196">
          <cell r="A196" t="str">
            <v>EF0193</v>
          </cell>
        </row>
        <row r="197">
          <cell r="A197" t="str">
            <v>EF0194</v>
          </cell>
        </row>
        <row r="198">
          <cell r="A198" t="str">
            <v>EF0195</v>
          </cell>
        </row>
        <row r="199">
          <cell r="A199" t="str">
            <v>EF0196</v>
          </cell>
        </row>
        <row r="200">
          <cell r="A200" t="str">
            <v>EF0197</v>
          </cell>
        </row>
        <row r="201">
          <cell r="A201" t="str">
            <v>EF0198</v>
          </cell>
        </row>
        <row r="202">
          <cell r="A202" t="str">
            <v>EF0199</v>
          </cell>
        </row>
        <row r="203">
          <cell r="A203" t="str">
            <v>EF0200</v>
          </cell>
        </row>
        <row r="204">
          <cell r="A204" t="str">
            <v>EF0201</v>
          </cell>
        </row>
        <row r="205">
          <cell r="A205" t="str">
            <v>EF0202</v>
          </cell>
        </row>
        <row r="206">
          <cell r="A206" t="str">
            <v>EF0203</v>
          </cell>
        </row>
        <row r="207">
          <cell r="A207" t="str">
            <v>EF0204</v>
          </cell>
        </row>
        <row r="208">
          <cell r="A208" t="str">
            <v>EF0205</v>
          </cell>
        </row>
        <row r="209">
          <cell r="A209" t="str">
            <v>EF0206</v>
          </cell>
        </row>
        <row r="210">
          <cell r="A210" t="str">
            <v>EF0207</v>
          </cell>
        </row>
        <row r="211">
          <cell r="A211" t="str">
            <v>EF0208</v>
          </cell>
        </row>
        <row r="212">
          <cell r="A212" t="str">
            <v>EF0209</v>
          </cell>
        </row>
        <row r="213">
          <cell r="A213" t="str">
            <v>EF0210</v>
          </cell>
        </row>
        <row r="214">
          <cell r="A214" t="str">
            <v>EF0211</v>
          </cell>
        </row>
        <row r="215">
          <cell r="A215" t="str">
            <v>EF0212</v>
          </cell>
        </row>
        <row r="216">
          <cell r="A216" t="str">
            <v>EF0213</v>
          </cell>
        </row>
        <row r="217">
          <cell r="A217" t="str">
            <v>EF0214</v>
          </cell>
        </row>
        <row r="218">
          <cell r="A218" t="str">
            <v>EF0215</v>
          </cell>
        </row>
        <row r="219">
          <cell r="A219" t="str">
            <v>EF0216</v>
          </cell>
        </row>
        <row r="220">
          <cell r="A220" t="str">
            <v>EF0217</v>
          </cell>
        </row>
        <row r="221">
          <cell r="A221" t="str">
            <v>EF0218</v>
          </cell>
        </row>
        <row r="222">
          <cell r="A222" t="str">
            <v>EF0219</v>
          </cell>
        </row>
        <row r="223">
          <cell r="A223" t="str">
            <v>EF0220</v>
          </cell>
        </row>
        <row r="224">
          <cell r="A224" t="str">
            <v>EF0223</v>
          </cell>
        </row>
        <row r="225">
          <cell r="A225" t="str">
            <v>EF0224</v>
          </cell>
        </row>
        <row r="226">
          <cell r="A226" t="str">
            <v>EF0225</v>
          </cell>
        </row>
        <row r="227">
          <cell r="A227" t="str">
            <v>EF0226</v>
          </cell>
        </row>
        <row r="228">
          <cell r="A228" t="str">
            <v>EF0227</v>
          </cell>
        </row>
        <row r="229">
          <cell r="A229" t="str">
            <v>EF0228</v>
          </cell>
        </row>
        <row r="230">
          <cell r="A230" t="str">
            <v>EF0229</v>
          </cell>
        </row>
        <row r="231">
          <cell r="A231" t="str">
            <v>EF0230</v>
          </cell>
        </row>
        <row r="232">
          <cell r="A232" t="str">
            <v>EF0231</v>
          </cell>
        </row>
        <row r="233">
          <cell r="A233" t="str">
            <v>EF0232</v>
          </cell>
        </row>
        <row r="234">
          <cell r="A234" t="str">
            <v>EF0233</v>
          </cell>
        </row>
        <row r="235">
          <cell r="A235" t="str">
            <v>EF0234</v>
          </cell>
        </row>
        <row r="236">
          <cell r="A236" t="str">
            <v>EF0235</v>
          </cell>
        </row>
        <row r="237">
          <cell r="A237" t="str">
            <v>EF0236</v>
          </cell>
        </row>
        <row r="238">
          <cell r="A238" t="str">
            <v>EF0237</v>
          </cell>
        </row>
        <row r="239">
          <cell r="A239" t="str">
            <v>EF0238</v>
          </cell>
        </row>
        <row r="240">
          <cell r="A240" t="str">
            <v>EF0239</v>
          </cell>
        </row>
        <row r="241">
          <cell r="A241" t="str">
            <v>EF0240</v>
          </cell>
        </row>
        <row r="242">
          <cell r="A242" t="str">
            <v>EF0241</v>
          </cell>
        </row>
        <row r="243">
          <cell r="A243" t="str">
            <v>EF0242</v>
          </cell>
        </row>
        <row r="244">
          <cell r="A244" t="str">
            <v>EF0243</v>
          </cell>
        </row>
        <row r="245">
          <cell r="A245" t="str">
            <v>EF0244</v>
          </cell>
        </row>
        <row r="246">
          <cell r="A246" t="str">
            <v>EF0245</v>
          </cell>
        </row>
        <row r="247">
          <cell r="A247" t="str">
            <v>EF0246</v>
          </cell>
        </row>
        <row r="248">
          <cell r="A248" t="str">
            <v>EF0247</v>
          </cell>
        </row>
        <row r="249">
          <cell r="A249" t="str">
            <v>EF0248</v>
          </cell>
        </row>
        <row r="250">
          <cell r="A250" t="str">
            <v>EF0249</v>
          </cell>
        </row>
        <row r="251">
          <cell r="A251" t="str">
            <v>EF0250</v>
          </cell>
        </row>
        <row r="252">
          <cell r="A252" t="str">
            <v>EF0251</v>
          </cell>
        </row>
        <row r="253">
          <cell r="A253" t="str">
            <v>EF0252</v>
          </cell>
        </row>
        <row r="254">
          <cell r="A254" t="str">
            <v>EF0253</v>
          </cell>
        </row>
        <row r="255">
          <cell r="A255" t="str">
            <v>EF0254</v>
          </cell>
        </row>
        <row r="256">
          <cell r="A256" t="str">
            <v>EF0255</v>
          </cell>
        </row>
        <row r="257">
          <cell r="A257" t="str">
            <v>EF0256</v>
          </cell>
        </row>
        <row r="258">
          <cell r="A258" t="str">
            <v>EF0257</v>
          </cell>
        </row>
        <row r="259">
          <cell r="A259" t="str">
            <v>EF0258</v>
          </cell>
        </row>
        <row r="260">
          <cell r="A260" t="str">
            <v>EF0259</v>
          </cell>
        </row>
        <row r="261">
          <cell r="A261" t="str">
            <v>EF0260</v>
          </cell>
        </row>
        <row r="262">
          <cell r="A262" t="str">
            <v>EF0261</v>
          </cell>
        </row>
        <row r="263">
          <cell r="A263" t="str">
            <v>EF0262</v>
          </cell>
        </row>
        <row r="264">
          <cell r="A264" t="str">
            <v>EF0263</v>
          </cell>
        </row>
        <row r="265">
          <cell r="A265" t="str">
            <v>EF0264</v>
          </cell>
        </row>
        <row r="266">
          <cell r="A266" t="str">
            <v>EF0265</v>
          </cell>
        </row>
        <row r="267">
          <cell r="A267" t="str">
            <v>EF0266</v>
          </cell>
        </row>
        <row r="268">
          <cell r="A268" t="str">
            <v>EF0267</v>
          </cell>
        </row>
        <row r="269">
          <cell r="A269" t="str">
            <v>EF0268</v>
          </cell>
        </row>
        <row r="270">
          <cell r="A270" t="str">
            <v>EF0269</v>
          </cell>
        </row>
        <row r="271">
          <cell r="A271" t="str">
            <v>EF0270</v>
          </cell>
        </row>
        <row r="272">
          <cell r="A272" t="str">
            <v>EF0271</v>
          </cell>
        </row>
        <row r="273">
          <cell r="A273" t="str">
            <v>EF0272</v>
          </cell>
        </row>
        <row r="274">
          <cell r="A274" t="str">
            <v>EF0273</v>
          </cell>
        </row>
        <row r="275">
          <cell r="A275" t="str">
            <v>EF0274</v>
          </cell>
        </row>
        <row r="276">
          <cell r="A276" t="str">
            <v>EF0275</v>
          </cell>
        </row>
        <row r="277">
          <cell r="A277" t="str">
            <v>EF0276</v>
          </cell>
        </row>
        <row r="278">
          <cell r="A278" t="str">
            <v>EF0277</v>
          </cell>
        </row>
        <row r="279">
          <cell r="A279" t="str">
            <v>EF0278</v>
          </cell>
        </row>
        <row r="280">
          <cell r="A280" t="str">
            <v>EF0279</v>
          </cell>
        </row>
        <row r="281">
          <cell r="A281" t="str">
            <v>EF0280</v>
          </cell>
        </row>
        <row r="282">
          <cell r="A282" t="str">
            <v>EF0281</v>
          </cell>
        </row>
        <row r="283">
          <cell r="A283" t="str">
            <v>EF0282</v>
          </cell>
        </row>
        <row r="284">
          <cell r="A284" t="str">
            <v>EF0283</v>
          </cell>
        </row>
        <row r="285">
          <cell r="A285" t="str">
            <v>EF0284</v>
          </cell>
        </row>
        <row r="286">
          <cell r="A286" t="str">
            <v>EF0285</v>
          </cell>
        </row>
        <row r="287">
          <cell r="A287" t="str">
            <v>EF0286</v>
          </cell>
        </row>
        <row r="288">
          <cell r="A288" t="str">
            <v>EF0287</v>
          </cell>
        </row>
        <row r="289">
          <cell r="A289" t="str">
            <v>EF0288</v>
          </cell>
        </row>
        <row r="290">
          <cell r="A290" t="str">
            <v>EF0289</v>
          </cell>
        </row>
        <row r="291">
          <cell r="A291" t="str">
            <v>EF0290</v>
          </cell>
        </row>
        <row r="292">
          <cell r="A292" t="str">
            <v>EF0291</v>
          </cell>
        </row>
        <row r="293">
          <cell r="A293" t="str">
            <v>EF0292</v>
          </cell>
        </row>
        <row r="294">
          <cell r="A294" t="str">
            <v>EF0293</v>
          </cell>
        </row>
        <row r="295">
          <cell r="A295" t="str">
            <v>EF0294</v>
          </cell>
        </row>
        <row r="296">
          <cell r="A296" t="str">
            <v>EF0295</v>
          </cell>
        </row>
        <row r="297">
          <cell r="A297" t="str">
            <v>EF0296</v>
          </cell>
        </row>
        <row r="298">
          <cell r="A298" t="str">
            <v>EF0297</v>
          </cell>
        </row>
        <row r="299">
          <cell r="A299" t="str">
            <v>EF0298</v>
          </cell>
        </row>
        <row r="300">
          <cell r="A300" t="str">
            <v>EF0299</v>
          </cell>
        </row>
        <row r="301">
          <cell r="A301" t="str">
            <v>EF0300</v>
          </cell>
        </row>
        <row r="302">
          <cell r="A302" t="str">
            <v>EF0301</v>
          </cell>
        </row>
        <row r="303">
          <cell r="A303" t="str">
            <v>EF0302</v>
          </cell>
        </row>
        <row r="304">
          <cell r="A304" t="str">
            <v>EF0303</v>
          </cell>
        </row>
        <row r="305">
          <cell r="A305" t="str">
            <v>EF0304</v>
          </cell>
        </row>
        <row r="306">
          <cell r="A306" t="str">
            <v>EF0305</v>
          </cell>
        </row>
        <row r="307">
          <cell r="A307" t="str">
            <v>EF0306</v>
          </cell>
        </row>
        <row r="308">
          <cell r="A308" t="str">
            <v>EF0307</v>
          </cell>
        </row>
        <row r="309">
          <cell r="A309" t="str">
            <v>EF0308</v>
          </cell>
        </row>
        <row r="310">
          <cell r="A310" t="str">
            <v>EF0309</v>
          </cell>
        </row>
        <row r="311">
          <cell r="A311" t="str">
            <v>EF0310</v>
          </cell>
        </row>
        <row r="312">
          <cell r="A312" t="str">
            <v>EF0311</v>
          </cell>
        </row>
        <row r="313">
          <cell r="A313" t="str">
            <v>EF0312</v>
          </cell>
        </row>
        <row r="314">
          <cell r="A314" t="str">
            <v>EF0313</v>
          </cell>
        </row>
        <row r="315">
          <cell r="A315" t="str">
            <v>EF0314</v>
          </cell>
        </row>
        <row r="316">
          <cell r="A316" t="str">
            <v>EF0315</v>
          </cell>
        </row>
        <row r="317">
          <cell r="A317" t="str">
            <v>EF0316</v>
          </cell>
        </row>
        <row r="318">
          <cell r="A318" t="str">
            <v>EF0317</v>
          </cell>
        </row>
        <row r="319">
          <cell r="A319" t="str">
            <v>EF0318</v>
          </cell>
        </row>
        <row r="320">
          <cell r="A320" t="str">
            <v>EF0319</v>
          </cell>
        </row>
        <row r="321">
          <cell r="A321" t="str">
            <v>EF0320</v>
          </cell>
        </row>
        <row r="322">
          <cell r="A322" t="str">
            <v>EF0321</v>
          </cell>
        </row>
        <row r="323">
          <cell r="A323" t="str">
            <v>EF0322</v>
          </cell>
        </row>
        <row r="324">
          <cell r="A324" t="str">
            <v>EF0323</v>
          </cell>
        </row>
        <row r="325">
          <cell r="A325" t="str">
            <v>EF0324</v>
          </cell>
        </row>
        <row r="326">
          <cell r="A326" t="str">
            <v>EF0325</v>
          </cell>
        </row>
        <row r="327">
          <cell r="A327" t="str">
            <v>EF0326</v>
          </cell>
        </row>
        <row r="328">
          <cell r="A328" t="str">
            <v>EF0327</v>
          </cell>
        </row>
        <row r="329">
          <cell r="A329" t="str">
            <v>EF0328</v>
          </cell>
        </row>
        <row r="330">
          <cell r="A330" t="str">
            <v>EF0329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sheetData sheetId="3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5"/>
      <sheetName val="R6"/>
      <sheetName val="R7"/>
      <sheetName val="R8"/>
      <sheetName val="SHEET"/>
      <sheetName val="PRINT"/>
      <sheetName val="P2"/>
      <sheetName val="P1"/>
      <sheetName val="Proposal Info"/>
      <sheetName val="FX rate"/>
      <sheetName val="Inflation"/>
      <sheetName val="TO_DO"/>
      <sheetName val="Proposal_Info"/>
      <sheetName val="FX_rate"/>
      <sheetName val="Range Pag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row r="10">
          <cell r="A10" t="str">
            <v>GRADE</v>
          </cell>
          <cell r="B10" t="str">
            <v>BASIC</v>
          </cell>
          <cell r="C10" t="str">
            <v>COLA</v>
          </cell>
          <cell r="D10" t="str">
            <v>TOTAL BASIC+COLA</v>
          </cell>
          <cell r="E10" t="str">
            <v>OVERTIME ALLOWANCE</v>
          </cell>
          <cell r="F10" t="str">
            <v>TRANSPORT ALLOWANCE</v>
          </cell>
          <cell r="G10" t="str">
            <v>MEAL ALLOWANCE</v>
          </cell>
          <cell r="H10" t="str">
            <v>MEDICAL</v>
          </cell>
          <cell r="I10" t="str">
            <v>CLOTH</v>
          </cell>
          <cell r="J10" t="str">
            <v>SOCIAL ALLOW</v>
          </cell>
          <cell r="K10" t="str">
            <v>REPRESENTATION</v>
          </cell>
          <cell r="L10" t="str">
            <v>TOTAL ALLOWANCES</v>
          </cell>
          <cell r="M10" t="str">
            <v>GROSS SALARY</v>
          </cell>
          <cell r="N10" t="str">
            <v>60% TOTAL ALLOWANCE</v>
          </cell>
          <cell r="O10" t="str">
            <v>SOCIAL INS 8%</v>
          </cell>
          <cell r="P10" t="str">
            <v>REF. TAXABLE REVENUE</v>
          </cell>
          <cell r="Q10" t="str">
            <v>REF
INCOME TAX</v>
          </cell>
          <cell r="R10" t="str">
            <v xml:space="preserve">
NET SALARY</v>
          </cell>
          <cell r="U10" t="str">
            <v>SOCIAL INS 17%
2005</v>
          </cell>
          <cell r="V10" t="str">
            <v>TOTAL COST ACF
2005</v>
          </cell>
          <cell r="X10" t="str">
            <v>EXTRA HOUR</v>
          </cell>
          <cell r="Y10" t="str">
            <v>OVERTIME NORMAL DAY</v>
          </cell>
          <cell r="Z10" t="str">
            <v>OVERTIME WEEKLY HOLIDAY</v>
          </cell>
          <cell r="AA10" t="str">
            <v>OVERTIME PUBLIC HOLIDAY</v>
          </cell>
        </row>
        <row r="11">
          <cell r="A11" t="str">
            <v>A</v>
          </cell>
          <cell r="B11">
            <v>160840.21942449594</v>
          </cell>
          <cell r="C11">
            <v>33500</v>
          </cell>
          <cell r="D11">
            <v>194340.21942449594</v>
          </cell>
          <cell r="F11">
            <v>12000</v>
          </cell>
          <cell r="G11">
            <v>45000</v>
          </cell>
          <cell r="H11">
            <v>75000</v>
          </cell>
          <cell r="I11">
            <v>40000</v>
          </cell>
          <cell r="J11">
            <v>5000</v>
          </cell>
          <cell r="L11">
            <v>177000</v>
          </cell>
          <cell r="M11">
            <v>371340.21942449594</v>
          </cell>
          <cell r="N11">
            <v>106200</v>
          </cell>
          <cell r="O11">
            <v>24043.217553959676</v>
          </cell>
          <cell r="P11">
            <v>136797.00187053627</v>
          </cell>
          <cell r="Q11">
            <v>0</v>
          </cell>
          <cell r="R11">
            <v>347300</v>
          </cell>
          <cell r="U11">
            <v>51091.837302164313</v>
          </cell>
          <cell r="V11">
            <v>422432.05672666</v>
          </cell>
          <cell r="X11">
            <v>1875.4556536590703</v>
          </cell>
          <cell r="Y11">
            <v>2813.1834804886057</v>
          </cell>
          <cell r="Z11">
            <v>3750.9113073181406</v>
          </cell>
          <cell r="AA11">
            <v>3750.9113073181406</v>
          </cell>
        </row>
        <row r="12">
          <cell r="A12" t="str">
            <v>A1</v>
          </cell>
          <cell r="B12">
            <v>179642.98586720001</v>
          </cell>
          <cell r="C12">
            <v>33500</v>
          </cell>
          <cell r="D12">
            <v>213142.98586720001</v>
          </cell>
          <cell r="F12">
            <v>12000</v>
          </cell>
          <cell r="G12">
            <v>45000</v>
          </cell>
          <cell r="H12">
            <v>75000</v>
          </cell>
          <cell r="I12">
            <v>40000</v>
          </cell>
          <cell r="J12">
            <v>5000</v>
          </cell>
          <cell r="L12">
            <v>177000</v>
          </cell>
          <cell r="M12">
            <v>390142.98586720001</v>
          </cell>
          <cell r="N12">
            <v>106200</v>
          </cell>
          <cell r="O12">
            <v>25547.438869376001</v>
          </cell>
          <cell r="P12">
            <v>154095.54699782401</v>
          </cell>
          <cell r="Q12">
            <v>0</v>
          </cell>
          <cell r="R12">
            <v>364600</v>
          </cell>
          <cell r="U12">
            <v>54288.307597424006</v>
          </cell>
          <cell r="V12">
            <v>444431.29346462403</v>
          </cell>
          <cell r="X12">
            <v>1970.4191205414143</v>
          </cell>
          <cell r="Y12">
            <v>2955.6286808121213</v>
          </cell>
          <cell r="Z12">
            <v>3940.8382410828285</v>
          </cell>
          <cell r="AA12">
            <v>3940.8382410828285</v>
          </cell>
        </row>
        <row r="13">
          <cell r="A13" t="str">
            <v>A2</v>
          </cell>
          <cell r="B13">
            <v>198888.09426636796</v>
          </cell>
          <cell r="C13">
            <v>33500</v>
          </cell>
          <cell r="D13">
            <v>232388.09426636796</v>
          </cell>
          <cell r="F13">
            <v>12000</v>
          </cell>
          <cell r="G13">
            <v>45000</v>
          </cell>
          <cell r="H13">
            <v>75000</v>
          </cell>
          <cell r="I13">
            <v>40000</v>
          </cell>
          <cell r="J13">
            <v>5000</v>
          </cell>
          <cell r="L13">
            <v>177000</v>
          </cell>
          <cell r="M13">
            <v>409388.09426636796</v>
          </cell>
          <cell r="N13">
            <v>106200</v>
          </cell>
          <cell r="O13">
            <v>27087.047541309439</v>
          </cell>
          <cell r="P13">
            <v>171801.04672505852</v>
          </cell>
          <cell r="Q13">
            <v>0</v>
          </cell>
          <cell r="R13">
            <v>382300</v>
          </cell>
          <cell r="U13">
            <v>57559.976025282558</v>
          </cell>
          <cell r="V13">
            <v>466948.07029165054</v>
          </cell>
          <cell r="X13">
            <v>2067.6166377089289</v>
          </cell>
          <cell r="Y13">
            <v>3101.4249565633936</v>
          </cell>
          <cell r="Z13">
            <v>4135.2332754178578</v>
          </cell>
          <cell r="AA13">
            <v>4135.2332754178578</v>
          </cell>
        </row>
        <row r="14">
          <cell r="A14" t="str">
            <v>B</v>
          </cell>
          <cell r="B14">
            <v>233157.46882131189</v>
          </cell>
          <cell r="C14">
            <v>33500</v>
          </cell>
          <cell r="D14">
            <v>266657.46882131189</v>
          </cell>
          <cell r="F14">
            <v>12000</v>
          </cell>
          <cell r="G14">
            <v>45000</v>
          </cell>
          <cell r="H14">
            <v>75000</v>
          </cell>
          <cell r="I14">
            <v>40000</v>
          </cell>
          <cell r="J14">
            <v>5000</v>
          </cell>
          <cell r="L14">
            <v>177000</v>
          </cell>
          <cell r="M14">
            <v>443657.46882131189</v>
          </cell>
          <cell r="N14">
            <v>106200</v>
          </cell>
          <cell r="O14">
            <v>29828.597505704951</v>
          </cell>
          <cell r="P14">
            <v>203328.87131560693</v>
          </cell>
          <cell r="Q14">
            <v>1832.887131560693</v>
          </cell>
          <cell r="R14">
            <v>412000</v>
          </cell>
          <cell r="U14">
            <v>63385.76969962303</v>
          </cell>
          <cell r="V14">
            <v>507043.23852093494</v>
          </cell>
          <cell r="X14">
            <v>2240.6942869763225</v>
          </cell>
          <cell r="Y14">
            <v>3361.0414304644837</v>
          </cell>
          <cell r="Z14">
            <v>4481.3885739526449</v>
          </cell>
          <cell r="AA14">
            <v>4481.3885739526449</v>
          </cell>
        </row>
        <row r="15">
          <cell r="A15" t="str">
            <v>B1</v>
          </cell>
          <cell r="B15">
            <v>260244.85315779998</v>
          </cell>
          <cell r="C15">
            <v>33500</v>
          </cell>
          <cell r="D15">
            <v>293744.85315779998</v>
          </cell>
          <cell r="F15">
            <v>12000</v>
          </cell>
          <cell r="G15">
            <v>45000</v>
          </cell>
          <cell r="H15">
            <v>75000</v>
          </cell>
          <cell r="I15">
            <v>40000</v>
          </cell>
          <cell r="J15">
            <v>5000</v>
          </cell>
          <cell r="L15">
            <v>177000</v>
          </cell>
          <cell r="M15">
            <v>470744.85315779998</v>
          </cell>
          <cell r="N15">
            <v>106200</v>
          </cell>
          <cell r="O15">
            <v>31995.588252623998</v>
          </cell>
          <cell r="P15">
            <v>228249.26490517598</v>
          </cell>
          <cell r="Q15">
            <v>6149.8529810351956</v>
          </cell>
          <cell r="R15">
            <v>432600</v>
          </cell>
          <cell r="U15">
            <v>67990.625036826008</v>
          </cell>
          <cell r="V15">
            <v>538735.47819462605</v>
          </cell>
          <cell r="X15">
            <v>2377.4992583727271</v>
          </cell>
          <cell r="Y15">
            <v>3566.2488875590907</v>
          </cell>
          <cell r="Z15">
            <v>4754.9985167454543</v>
          </cell>
          <cell r="AA15">
            <v>4754.9985167454543</v>
          </cell>
        </row>
        <row r="16">
          <cell r="A16" t="str">
            <v>B2</v>
          </cell>
          <cell r="B16">
            <v>289719.74541359994</v>
          </cell>
          <cell r="C16">
            <v>33500</v>
          </cell>
          <cell r="D16">
            <v>323219.74541359994</v>
          </cell>
          <cell r="F16">
            <v>12000</v>
          </cell>
          <cell r="G16">
            <v>45000</v>
          </cell>
          <cell r="H16">
            <v>75000</v>
          </cell>
          <cell r="I16">
            <v>40000</v>
          </cell>
          <cell r="J16">
            <v>5000</v>
          </cell>
          <cell r="L16">
            <v>177000</v>
          </cell>
          <cell r="M16">
            <v>500219.74541359994</v>
          </cell>
          <cell r="N16">
            <v>106200</v>
          </cell>
          <cell r="O16">
            <v>34353.579633087997</v>
          </cell>
          <cell r="P16">
            <v>255366.16578051195</v>
          </cell>
          <cell r="Q16">
            <v>11573.233156102389</v>
          </cell>
          <cell r="R16">
            <v>454300</v>
          </cell>
          <cell r="U16">
            <v>73001.356720311989</v>
          </cell>
          <cell r="V16">
            <v>573221.10213391192</v>
          </cell>
          <cell r="X16">
            <v>2526.3623505737369</v>
          </cell>
          <cell r="Y16">
            <v>3789.5435258606053</v>
          </cell>
          <cell r="Z16">
            <v>5052.7247011474738</v>
          </cell>
          <cell r="AA16">
            <v>5052.7247011474738</v>
          </cell>
        </row>
        <row r="17">
          <cell r="A17" t="str">
            <v>C</v>
          </cell>
          <cell r="B17">
            <v>361349.51235463552</v>
          </cell>
          <cell r="C17">
            <v>33500</v>
          </cell>
          <cell r="D17">
            <v>394849.51235463552</v>
          </cell>
          <cell r="F17">
            <v>12000</v>
          </cell>
          <cell r="G17">
            <v>45000</v>
          </cell>
          <cell r="H17">
            <v>75000</v>
          </cell>
          <cell r="I17">
            <v>40000</v>
          </cell>
          <cell r="J17">
            <v>5000</v>
          </cell>
          <cell r="L17">
            <v>177000</v>
          </cell>
          <cell r="M17">
            <v>571849.51235463552</v>
          </cell>
          <cell r="N17">
            <v>106200</v>
          </cell>
          <cell r="O17">
            <v>40083.96098837084</v>
          </cell>
          <cell r="P17">
            <v>321265.5513662647</v>
          </cell>
          <cell r="Q17">
            <v>24753.11027325294</v>
          </cell>
          <cell r="R17">
            <v>507000</v>
          </cell>
          <cell r="U17">
            <v>85178.417100288047</v>
          </cell>
          <cell r="V17">
            <v>657027.92945492361</v>
          </cell>
          <cell r="X17">
            <v>2888.1288502759371</v>
          </cell>
          <cell r="Y17">
            <v>4332.1932754139052</v>
          </cell>
          <cell r="Z17">
            <v>5776.2577005518742</v>
          </cell>
          <cell r="AA17">
            <v>5776.2577005518742</v>
          </cell>
        </row>
        <row r="18">
          <cell r="A18" t="str">
            <v>C1</v>
          </cell>
          <cell r="B18">
            <v>395693.82088235393</v>
          </cell>
          <cell r="C18">
            <v>33500</v>
          </cell>
          <cell r="D18">
            <v>429193.82088235393</v>
          </cell>
          <cell r="F18">
            <v>12000</v>
          </cell>
          <cell r="G18">
            <v>45000</v>
          </cell>
          <cell r="H18">
            <v>75000</v>
          </cell>
          <cell r="I18">
            <v>40000</v>
          </cell>
          <cell r="J18">
            <v>5000</v>
          </cell>
          <cell r="L18">
            <v>177000</v>
          </cell>
          <cell r="M18">
            <v>606193.82088235393</v>
          </cell>
          <cell r="N18">
            <v>106200</v>
          </cell>
          <cell r="O18">
            <v>42831.505670588318</v>
          </cell>
          <cell r="P18">
            <v>352862.31521176558</v>
          </cell>
          <cell r="Q18">
            <v>31072.46304235312</v>
          </cell>
          <cell r="R18">
            <v>532300</v>
          </cell>
          <cell r="U18">
            <v>91016.949550000179</v>
          </cell>
          <cell r="V18">
            <v>697210.77043235407</v>
          </cell>
          <cell r="X18">
            <v>3061.5849539512824</v>
          </cell>
          <cell r="Y18">
            <v>4592.3774309269238</v>
          </cell>
          <cell r="Z18">
            <v>6123.1699079025648</v>
          </cell>
          <cell r="AA18">
            <v>6123.1699079025648</v>
          </cell>
        </row>
        <row r="19">
          <cell r="A19" t="str">
            <v>C2</v>
          </cell>
          <cell r="B19">
            <v>432010.12814619916</v>
          </cell>
          <cell r="C19">
            <v>33500</v>
          </cell>
          <cell r="D19">
            <v>465510.12814619916</v>
          </cell>
          <cell r="F19">
            <v>12000</v>
          </cell>
          <cell r="G19">
            <v>45000</v>
          </cell>
          <cell r="H19">
            <v>75000</v>
          </cell>
          <cell r="I19">
            <v>40000</v>
          </cell>
          <cell r="J19">
            <v>5000</v>
          </cell>
          <cell r="L19">
            <v>177000</v>
          </cell>
          <cell r="M19">
            <v>642510.12814619916</v>
          </cell>
          <cell r="N19">
            <v>106200</v>
          </cell>
          <cell r="O19">
            <v>45736.810251695933</v>
          </cell>
          <cell r="P19">
            <v>386273.31789450324</v>
          </cell>
          <cell r="Q19">
            <v>37754.663578900647</v>
          </cell>
          <cell r="R19">
            <v>559000</v>
          </cell>
          <cell r="U19">
            <v>97190.721784853871</v>
          </cell>
          <cell r="V19">
            <v>739700.849931053</v>
          </cell>
          <cell r="X19">
            <v>3245.0006472030259</v>
          </cell>
          <cell r="Y19">
            <v>4867.5009708045391</v>
          </cell>
          <cell r="Z19">
            <v>6490.0012944060518</v>
          </cell>
          <cell r="AA19">
            <v>6490.0012944060518</v>
          </cell>
        </row>
        <row r="20">
          <cell r="A20" t="str">
            <v>D</v>
          </cell>
          <cell r="B20">
            <v>264224.25145413331</v>
          </cell>
          <cell r="C20">
            <v>33500</v>
          </cell>
          <cell r="D20">
            <v>297724.25145413331</v>
          </cell>
          <cell r="E20">
            <v>132112.12572706665</v>
          </cell>
          <cell r="F20">
            <v>12000</v>
          </cell>
          <cell r="G20">
            <v>45000</v>
          </cell>
          <cell r="H20">
            <v>75000</v>
          </cell>
          <cell r="I20">
            <v>40000</v>
          </cell>
          <cell r="J20">
            <v>5000</v>
          </cell>
          <cell r="K20">
            <v>20000</v>
          </cell>
          <cell r="L20">
            <v>329112.12572706665</v>
          </cell>
          <cell r="M20">
            <v>626836.37718119996</v>
          </cell>
          <cell r="N20">
            <v>197467.27543623999</v>
          </cell>
          <cell r="O20">
            <v>39615.32215122987</v>
          </cell>
          <cell r="P20">
            <v>224608.92930290345</v>
          </cell>
          <cell r="Q20">
            <v>5421.7858605806887</v>
          </cell>
          <cell r="R20">
            <v>581800</v>
          </cell>
          <cell r="U20">
            <v>84182.559571363468</v>
          </cell>
          <cell r="V20">
            <v>711018.93675256346</v>
          </cell>
          <cell r="X20">
            <v>3165.8402887939392</v>
          </cell>
          <cell r="Y20">
            <v>4748.7604331909088</v>
          </cell>
          <cell r="AA20">
            <v>6331.6805775878784</v>
          </cell>
        </row>
        <row r="21">
          <cell r="A21" t="str">
            <v>D1</v>
          </cell>
          <cell r="B21">
            <v>288046.85166789364</v>
          </cell>
          <cell r="C21">
            <v>33500</v>
          </cell>
          <cell r="D21">
            <v>321546.85166789364</v>
          </cell>
          <cell r="E21">
            <v>144023.42583394682</v>
          </cell>
          <cell r="F21">
            <v>12000</v>
          </cell>
          <cell r="G21">
            <v>45000</v>
          </cell>
          <cell r="H21">
            <v>75000</v>
          </cell>
          <cell r="I21">
            <v>40000</v>
          </cell>
          <cell r="J21">
            <v>5000</v>
          </cell>
          <cell r="K21">
            <v>20000</v>
          </cell>
          <cell r="L21">
            <v>341023.42583394679</v>
          </cell>
          <cell r="M21">
            <v>662570.27750184038</v>
          </cell>
          <cell r="N21">
            <v>204614.05550036806</v>
          </cell>
          <cell r="O21">
            <v>42092.87257346094</v>
          </cell>
          <cell r="P21">
            <v>245953.9790944327</v>
          </cell>
          <cell r="Q21">
            <v>9690.7958188865396</v>
          </cell>
          <cell r="R21">
            <v>610800</v>
          </cell>
          <cell r="U21">
            <v>89447.354218604494</v>
          </cell>
          <cell r="V21">
            <v>752017.631720445</v>
          </cell>
          <cell r="X21">
            <v>3346.3145328375776</v>
          </cell>
          <cell r="Y21">
            <v>5019.4717992563665</v>
          </cell>
          <cell r="AA21">
            <v>6692.6290656751553</v>
          </cell>
        </row>
        <row r="22">
          <cell r="A22" t="str">
            <v>D2</v>
          </cell>
          <cell r="B22">
            <v>313279.67947014776</v>
          </cell>
          <cell r="C22">
            <v>33500</v>
          </cell>
          <cell r="D22">
            <v>346779.67947014776</v>
          </cell>
          <cell r="E22">
            <v>156639.83973507388</v>
          </cell>
          <cell r="F22">
            <v>12000</v>
          </cell>
          <cell r="G22">
            <v>45000</v>
          </cell>
          <cell r="H22">
            <v>75000</v>
          </cell>
          <cell r="I22">
            <v>40000</v>
          </cell>
          <cell r="J22">
            <v>5000</v>
          </cell>
          <cell r="K22">
            <v>20000</v>
          </cell>
          <cell r="L22">
            <v>353639.83973507385</v>
          </cell>
          <cell r="M22">
            <v>700419.51920522167</v>
          </cell>
          <cell r="N22">
            <v>212183.90384104432</v>
          </cell>
          <cell r="O22">
            <v>44717.086664895367</v>
          </cell>
          <cell r="P22">
            <v>268562.59280525241</v>
          </cell>
          <cell r="Q22">
            <v>14212.518561050483</v>
          </cell>
          <cell r="R22">
            <v>641500</v>
          </cell>
          <cell r="U22">
            <v>95023.80916290266</v>
          </cell>
          <cell r="V22">
            <v>795443.32836812432</v>
          </cell>
          <cell r="X22">
            <v>3537.4723192182914</v>
          </cell>
          <cell r="Y22">
            <v>5306.2084788274369</v>
          </cell>
          <cell r="AA22">
            <v>7074.9446384365829</v>
          </cell>
        </row>
        <row r="23">
          <cell r="A23" t="str">
            <v>E</v>
          </cell>
          <cell r="B23">
            <v>349202.72411115514</v>
          </cell>
          <cell r="C23">
            <v>33500</v>
          </cell>
          <cell r="D23">
            <v>382702.72411115514</v>
          </cell>
          <cell r="E23">
            <v>174601.36205557757</v>
          </cell>
          <cell r="F23">
            <v>12000</v>
          </cell>
          <cell r="G23">
            <v>45000</v>
          </cell>
          <cell r="H23">
            <v>75000</v>
          </cell>
          <cell r="I23">
            <v>40000</v>
          </cell>
          <cell r="J23">
            <v>5000</v>
          </cell>
          <cell r="K23">
            <v>20000</v>
          </cell>
          <cell r="L23">
            <v>371601.36205557757</v>
          </cell>
          <cell r="M23">
            <v>754304.08616673271</v>
          </cell>
          <cell r="N23">
            <v>222960.81723334655</v>
          </cell>
          <cell r="O23">
            <v>48453.083307560133</v>
          </cell>
          <cell r="P23">
            <v>300749.64080359502</v>
          </cell>
          <cell r="Q23">
            <v>20649.928160719002</v>
          </cell>
          <cell r="R23">
            <v>685200</v>
          </cell>
          <cell r="U23">
            <v>102962.80202856529</v>
          </cell>
          <cell r="V23">
            <v>857266.88819529803</v>
          </cell>
          <cell r="X23">
            <v>3809.6165968016803</v>
          </cell>
          <cell r="AA23">
            <v>7619.2331936033606</v>
          </cell>
        </row>
        <row r="24">
          <cell r="A24" t="str">
            <v>E1</v>
          </cell>
          <cell r="B24">
            <v>377399.53407798609</v>
          </cell>
          <cell r="C24">
            <v>33500</v>
          </cell>
          <cell r="D24">
            <v>410899.53407798609</v>
          </cell>
          <cell r="E24">
            <v>188699.76703899304</v>
          </cell>
          <cell r="F24">
            <v>12000</v>
          </cell>
          <cell r="G24">
            <v>45000</v>
          </cell>
          <cell r="H24">
            <v>75000</v>
          </cell>
          <cell r="I24">
            <v>40000</v>
          </cell>
          <cell r="J24">
            <v>5000</v>
          </cell>
          <cell r="K24">
            <v>20000</v>
          </cell>
          <cell r="L24">
            <v>385699.76703899307</v>
          </cell>
          <cell r="M24">
            <v>796599.30111697922</v>
          </cell>
          <cell r="N24">
            <v>231419.86022339584</v>
          </cell>
          <cell r="O24">
            <v>51385.551544110553</v>
          </cell>
          <cell r="P24">
            <v>326013.9825338755</v>
          </cell>
          <cell r="Q24">
            <v>25702.796506775103</v>
          </cell>
          <cell r="R24">
            <v>719500</v>
          </cell>
          <cell r="U24">
            <v>109194.29703123494</v>
          </cell>
          <cell r="V24">
            <v>905793.59814821405</v>
          </cell>
          <cell r="X24">
            <v>4023.228793520097</v>
          </cell>
          <cell r="AA24">
            <v>8046.4575870401941</v>
          </cell>
        </row>
        <row r="25">
          <cell r="A25" t="str">
            <v>E2</v>
          </cell>
          <cell r="B25">
            <v>406978.62773944071</v>
          </cell>
          <cell r="C25">
            <v>33500</v>
          </cell>
          <cell r="D25">
            <v>440478.62773944071</v>
          </cell>
          <cell r="E25">
            <v>203489.31386972035</v>
          </cell>
          <cell r="F25">
            <v>12000</v>
          </cell>
          <cell r="G25">
            <v>45000</v>
          </cell>
          <cell r="H25">
            <v>75000</v>
          </cell>
          <cell r="I25">
            <v>40000</v>
          </cell>
          <cell r="J25">
            <v>5000</v>
          </cell>
          <cell r="K25">
            <v>20000</v>
          </cell>
          <cell r="L25">
            <v>400489.31386972032</v>
          </cell>
          <cell r="M25">
            <v>840967.94160916097</v>
          </cell>
          <cell r="N25">
            <v>240293.58832183218</v>
          </cell>
          <cell r="O25">
            <v>54461.777284901829</v>
          </cell>
          <cell r="P25">
            <v>352516.85045453889</v>
          </cell>
          <cell r="Q25">
            <v>31003.370090907778</v>
          </cell>
          <cell r="R25">
            <v>755500</v>
          </cell>
          <cell r="U25">
            <v>115731.2767304164</v>
          </cell>
          <cell r="V25">
            <v>956699.21833957755</v>
          </cell>
          <cell r="X25">
            <v>4247.3128364099039</v>
          </cell>
          <cell r="AA25">
            <v>8494.6256728198077</v>
          </cell>
        </row>
        <row r="26">
          <cell r="A26" t="str">
            <v>F</v>
          </cell>
          <cell r="B26">
            <v>415666.65907467087</v>
          </cell>
          <cell r="C26">
            <v>33500</v>
          </cell>
          <cell r="D26">
            <v>449166.65907467087</v>
          </cell>
          <cell r="E26">
            <v>207833.32953733543</v>
          </cell>
          <cell r="F26">
            <v>12000</v>
          </cell>
          <cell r="G26">
            <v>45000</v>
          </cell>
          <cell r="H26">
            <v>75000</v>
          </cell>
          <cell r="I26">
            <v>40000</v>
          </cell>
          <cell r="J26">
            <v>5000</v>
          </cell>
          <cell r="K26">
            <v>20000</v>
          </cell>
          <cell r="L26">
            <v>404833.32953733543</v>
          </cell>
          <cell r="M26">
            <v>853999.9886120063</v>
          </cell>
          <cell r="N26">
            <v>242899.99772240125</v>
          </cell>
          <cell r="O26">
            <v>55365.332543765777</v>
          </cell>
          <cell r="P26">
            <v>360301.32653090509</v>
          </cell>
          <cell r="Q26">
            <v>32560.26530618102</v>
          </cell>
          <cell r="R26">
            <v>766100</v>
          </cell>
          <cell r="U26">
            <v>117651.33165550228</v>
          </cell>
          <cell r="V26">
            <v>971651.32026750862</v>
          </cell>
          <cell r="X26">
            <v>4313.1312556161938</v>
          </cell>
          <cell r="AA26">
            <v>8626.2625112323876</v>
          </cell>
        </row>
        <row r="27">
          <cell r="A27" t="str">
            <v>F1</v>
          </cell>
          <cell r="B27">
            <v>447083.55065521708</v>
          </cell>
          <cell r="C27">
            <v>33500</v>
          </cell>
          <cell r="D27">
            <v>480583.55065521708</v>
          </cell>
          <cell r="E27">
            <v>223541.77532760854</v>
          </cell>
          <cell r="F27">
            <v>12000</v>
          </cell>
          <cell r="G27">
            <v>45000</v>
          </cell>
          <cell r="H27">
            <v>75000</v>
          </cell>
          <cell r="I27">
            <v>40000</v>
          </cell>
          <cell r="J27">
            <v>5000</v>
          </cell>
          <cell r="K27">
            <v>20000</v>
          </cell>
          <cell r="L27">
            <v>420541.77532760857</v>
          </cell>
          <cell r="M27">
            <v>901125.3259828256</v>
          </cell>
          <cell r="N27">
            <v>252325.06519656512</v>
          </cell>
          <cell r="O27">
            <v>58632.689268142582</v>
          </cell>
          <cell r="P27">
            <v>388450.86138707452</v>
          </cell>
          <cell r="Q27">
            <v>38190.172277414902</v>
          </cell>
          <cell r="R27">
            <v>804300</v>
          </cell>
          <cell r="U27">
            <v>124594.464694803</v>
          </cell>
          <cell r="V27">
            <v>1025719.7906776286</v>
          </cell>
          <cell r="X27">
            <v>4551.1380100142705</v>
          </cell>
          <cell r="AA27">
            <v>9102.2760200285411</v>
          </cell>
        </row>
        <row r="28">
          <cell r="A28" t="str">
            <v>F2</v>
          </cell>
          <cell r="B28">
            <v>480122.57420763985</v>
          </cell>
          <cell r="C28">
            <v>33500</v>
          </cell>
          <cell r="D28">
            <v>513622.57420763985</v>
          </cell>
          <cell r="E28">
            <v>240061.28710381992</v>
          </cell>
          <cell r="F28">
            <v>12000</v>
          </cell>
          <cell r="G28">
            <v>45000</v>
          </cell>
          <cell r="H28">
            <v>75000</v>
          </cell>
          <cell r="I28">
            <v>40000</v>
          </cell>
          <cell r="J28">
            <v>5000</v>
          </cell>
          <cell r="K28">
            <v>20000</v>
          </cell>
          <cell r="L28">
            <v>437061.28710381989</v>
          </cell>
          <cell r="M28">
            <v>950683.86131145968</v>
          </cell>
          <cell r="N28">
            <v>262236.77226229192</v>
          </cell>
          <cell r="O28">
            <v>62068.747717594546</v>
          </cell>
          <cell r="P28">
            <v>418053.82649004529</v>
          </cell>
          <cell r="Q28">
            <v>44110.765298009064</v>
          </cell>
          <cell r="R28">
            <v>844500</v>
          </cell>
          <cell r="U28">
            <v>131896.08889988842</v>
          </cell>
          <cell r="V28">
            <v>1082579.9502113482</v>
          </cell>
          <cell r="X28">
            <v>4801.4336429871701</v>
          </cell>
          <cell r="AA28">
            <v>9602.8672859743401</v>
          </cell>
        </row>
        <row r="29">
          <cell r="A29" t="str">
            <v>G</v>
          </cell>
          <cell r="B29">
            <v>509292.74155829329</v>
          </cell>
          <cell r="C29">
            <v>33500</v>
          </cell>
          <cell r="D29">
            <v>542792.74155829335</v>
          </cell>
          <cell r="E29">
            <v>254646.37077914664</v>
          </cell>
          <cell r="F29">
            <v>12000</v>
          </cell>
          <cell r="G29">
            <v>45000</v>
          </cell>
          <cell r="H29">
            <v>75000</v>
          </cell>
          <cell r="I29">
            <v>40000</v>
          </cell>
          <cell r="J29">
            <v>5000</v>
          </cell>
          <cell r="K29">
            <v>20000</v>
          </cell>
          <cell r="L29">
            <v>451646.37077914667</v>
          </cell>
          <cell r="M29">
            <v>994439.11233744002</v>
          </cell>
          <cell r="N29">
            <v>270987.822467488</v>
          </cell>
          <cell r="O29">
            <v>65102.445122062512</v>
          </cell>
          <cell r="P29">
            <v>444190.29643623077</v>
          </cell>
          <cell r="Q29">
            <v>49338.059287246157</v>
          </cell>
          <cell r="R29">
            <v>880000</v>
          </cell>
          <cell r="U29">
            <v>138342.69588438285</v>
          </cell>
          <cell r="V29">
            <v>1132781.8082218228</v>
          </cell>
          <cell r="X29">
            <v>5022.4197592800001</v>
          </cell>
          <cell r="AA29">
            <v>10044.83951856</v>
          </cell>
        </row>
        <row r="30">
          <cell r="A30" t="str">
            <v>G1</v>
          </cell>
          <cell r="B30">
            <v>545551.49339074653</v>
          </cell>
          <cell r="C30">
            <v>33500</v>
          </cell>
          <cell r="D30">
            <v>579051.49339074653</v>
          </cell>
          <cell r="E30">
            <v>272775.74669537327</v>
          </cell>
          <cell r="F30">
            <v>12000</v>
          </cell>
          <cell r="G30">
            <v>45000</v>
          </cell>
          <cell r="H30">
            <v>75000</v>
          </cell>
          <cell r="I30">
            <v>40000</v>
          </cell>
          <cell r="J30">
            <v>5000</v>
          </cell>
          <cell r="K30">
            <v>20000</v>
          </cell>
          <cell r="L30">
            <v>469775.74669537327</v>
          </cell>
          <cell r="M30">
            <v>1048827.2400861199</v>
          </cell>
          <cell r="N30">
            <v>281865.44801722397</v>
          </cell>
          <cell r="O30">
            <v>68873.355312637636</v>
          </cell>
          <cell r="P30">
            <v>476678.1380781089</v>
          </cell>
          <cell r="Q30">
            <v>55835.627615621779</v>
          </cell>
          <cell r="R30">
            <v>924100</v>
          </cell>
          <cell r="U30">
            <v>146355.88003935499</v>
          </cell>
          <cell r="V30">
            <v>1195183.1201254749</v>
          </cell>
          <cell r="X30">
            <v>5297.1072731622216</v>
          </cell>
          <cell r="AA30">
            <v>10594.214546324443</v>
          </cell>
        </row>
        <row r="31">
          <cell r="A31" t="str">
            <v>G2</v>
          </cell>
          <cell r="B31">
            <v>583501.53276458662</v>
          </cell>
          <cell r="C31">
            <v>33500</v>
          </cell>
          <cell r="D31">
            <v>617001.53276458662</v>
          </cell>
          <cell r="E31">
            <v>291750.76638229331</v>
          </cell>
          <cell r="F31">
            <v>12000</v>
          </cell>
          <cell r="G31">
            <v>45000</v>
          </cell>
          <cell r="H31">
            <v>75000</v>
          </cell>
          <cell r="I31">
            <v>40000</v>
          </cell>
          <cell r="J31">
            <v>5000</v>
          </cell>
          <cell r="K31">
            <v>20000</v>
          </cell>
          <cell r="L31">
            <v>488750.76638229331</v>
          </cell>
          <cell r="M31">
            <v>1105752.2991468799</v>
          </cell>
          <cell r="N31">
            <v>293250.45982937596</v>
          </cell>
          <cell r="O31">
            <v>72820.159407517014</v>
          </cell>
          <cell r="P31">
            <v>510681.37335706962</v>
          </cell>
          <cell r="Q31">
            <v>62636.274671413928</v>
          </cell>
          <cell r="R31">
            <v>970300</v>
          </cell>
          <cell r="U31">
            <v>154742.83874097365</v>
          </cell>
          <cell r="V31">
            <v>1260495.1378878537</v>
          </cell>
          <cell r="X31">
            <v>5584.6075714488888</v>
          </cell>
          <cell r="AA31">
            <v>11169.215142897778</v>
          </cell>
        </row>
        <row r="32">
          <cell r="A32" t="str">
            <v>H</v>
          </cell>
          <cell r="B32">
            <v>658940.07653063128</v>
          </cell>
          <cell r="C32">
            <v>33500</v>
          </cell>
          <cell r="D32">
            <v>692440.07653063128</v>
          </cell>
          <cell r="E32">
            <v>329470.03826531564</v>
          </cell>
          <cell r="F32">
            <v>12000</v>
          </cell>
          <cell r="G32">
            <v>45000</v>
          </cell>
          <cell r="H32">
            <v>75000</v>
          </cell>
          <cell r="I32">
            <v>40000</v>
          </cell>
          <cell r="J32">
            <v>5000</v>
          </cell>
          <cell r="K32">
            <v>20000</v>
          </cell>
          <cell r="L32">
            <v>526470.03826531558</v>
          </cell>
          <cell r="M32">
            <v>1218910.114795947</v>
          </cell>
          <cell r="N32">
            <v>315882.02295918931</v>
          </cell>
          <cell r="O32">
            <v>80665.767959185658</v>
          </cell>
          <cell r="P32">
            <v>578274.30857144564</v>
          </cell>
          <cell r="Q32">
            <v>76154.861714289131</v>
          </cell>
          <cell r="R32">
            <v>1062100</v>
          </cell>
          <cell r="U32">
            <v>171414.75691326952</v>
          </cell>
          <cell r="V32">
            <v>1390324.8717092164</v>
          </cell>
          <cell r="X32">
            <v>6156.1116908886215</v>
          </cell>
          <cell r="AA32">
            <v>12312.223381777243</v>
          </cell>
        </row>
        <row r="33">
          <cell r="A33" t="str">
            <v>H1</v>
          </cell>
          <cell r="B33">
            <v>702664.54775380285</v>
          </cell>
          <cell r="C33">
            <v>33500</v>
          </cell>
          <cell r="D33">
            <v>736164.54775380285</v>
          </cell>
          <cell r="E33">
            <v>351332.27387690142</v>
          </cell>
          <cell r="F33">
            <v>12000</v>
          </cell>
          <cell r="G33">
            <v>45000</v>
          </cell>
          <cell r="H33">
            <v>75000</v>
          </cell>
          <cell r="I33">
            <v>40000</v>
          </cell>
          <cell r="J33">
            <v>5000</v>
          </cell>
          <cell r="K33">
            <v>20000</v>
          </cell>
          <cell r="L33">
            <v>548332.27387690148</v>
          </cell>
          <cell r="M33">
            <v>1284496.8216307042</v>
          </cell>
          <cell r="N33">
            <v>328999.3643261409</v>
          </cell>
          <cell r="O33">
            <v>85213.112966395507</v>
          </cell>
          <cell r="P33">
            <v>617451.43478740728</v>
          </cell>
          <cell r="Q33">
            <v>83990.286957481469</v>
          </cell>
          <cell r="R33">
            <v>1115300</v>
          </cell>
          <cell r="U33">
            <v>181077.86505359047</v>
          </cell>
          <cell r="V33">
            <v>1465574.6866842946</v>
          </cell>
          <cell r="X33">
            <v>6487.357685003557</v>
          </cell>
          <cell r="AA33">
            <v>12974.715370007114</v>
          </cell>
        </row>
        <row r="34">
          <cell r="A34" t="str">
            <v>H2</v>
          </cell>
          <cell r="B34">
            <v>748423.41097761982</v>
          </cell>
          <cell r="C34">
            <v>33500</v>
          </cell>
          <cell r="D34">
            <v>781923.41097761982</v>
          </cell>
          <cell r="E34">
            <v>374211.70548880991</v>
          </cell>
          <cell r="F34">
            <v>12000</v>
          </cell>
          <cell r="G34">
            <v>45000</v>
          </cell>
          <cell r="H34">
            <v>75000</v>
          </cell>
          <cell r="I34">
            <v>40000</v>
          </cell>
          <cell r="J34">
            <v>5000</v>
          </cell>
          <cell r="K34">
            <v>20000</v>
          </cell>
          <cell r="L34">
            <v>571211.70548880985</v>
          </cell>
          <cell r="M34">
            <v>1353135.1164664296</v>
          </cell>
          <cell r="N34">
            <v>342727.02329328592</v>
          </cell>
          <cell r="O34">
            <v>89972.034741672469</v>
          </cell>
          <cell r="P34">
            <v>658451.37623594736</v>
          </cell>
          <cell r="Q34">
            <v>92190.275247189478</v>
          </cell>
          <cell r="R34">
            <v>1171000</v>
          </cell>
          <cell r="U34">
            <v>191190.57382605399</v>
          </cell>
          <cell r="V34">
            <v>1544325.6902924837</v>
          </cell>
          <cell r="X34">
            <v>6834.0157397294424</v>
          </cell>
          <cell r="AA34">
            <v>13668.031479458885</v>
          </cell>
        </row>
        <row r="35">
          <cell r="A35" t="str">
            <v>I</v>
          </cell>
          <cell r="B35">
            <v>890298.11788032518</v>
          </cell>
          <cell r="C35">
            <v>33500</v>
          </cell>
          <cell r="D35">
            <v>923798.11788032518</v>
          </cell>
          <cell r="E35">
            <v>445149.05894016259</v>
          </cell>
          <cell r="F35">
            <v>12000</v>
          </cell>
          <cell r="G35">
            <v>45000</v>
          </cell>
          <cell r="H35">
            <v>75000</v>
          </cell>
          <cell r="I35">
            <v>40000</v>
          </cell>
          <cell r="J35">
            <v>5000</v>
          </cell>
          <cell r="K35">
            <v>20000</v>
          </cell>
          <cell r="L35">
            <v>642149.05894016265</v>
          </cell>
          <cell r="M35">
            <v>1565947.1768204877</v>
          </cell>
          <cell r="N35">
            <v>385289.43536409759</v>
          </cell>
          <cell r="O35">
            <v>104727.00425955381</v>
          </cell>
          <cell r="P35">
            <v>785571.11362077133</v>
          </cell>
          <cell r="Q35">
            <v>117614.22272415427</v>
          </cell>
          <cell r="R35">
            <v>1343600</v>
          </cell>
          <cell r="U35">
            <v>222544.88405155187</v>
          </cell>
          <cell r="V35">
            <v>1788492.0608720395</v>
          </cell>
          <cell r="X35">
            <v>7908.8241253559981</v>
          </cell>
          <cell r="AA35">
            <v>15817.648250711996</v>
          </cell>
        </row>
        <row r="36">
          <cell r="A36" t="str">
            <v>I1</v>
          </cell>
          <cell r="B36">
            <v>945440.03167067328</v>
          </cell>
          <cell r="C36">
            <v>33500</v>
          </cell>
          <cell r="D36">
            <v>978940.03167067328</v>
          </cell>
          <cell r="E36">
            <v>472720.01583533664</v>
          </cell>
          <cell r="F36">
            <v>12000</v>
          </cell>
          <cell r="G36">
            <v>45000</v>
          </cell>
          <cell r="H36">
            <v>75000</v>
          </cell>
          <cell r="I36">
            <v>40000</v>
          </cell>
          <cell r="J36">
            <v>5000</v>
          </cell>
          <cell r="K36">
            <v>20000</v>
          </cell>
          <cell r="L36">
            <v>669720.01583533664</v>
          </cell>
          <cell r="M36">
            <v>1648660.0475060099</v>
          </cell>
          <cell r="N36">
            <v>401832.00950120197</v>
          </cell>
          <cell r="O36">
            <v>110461.76329375003</v>
          </cell>
          <cell r="P36">
            <v>834978.26837692328</v>
          </cell>
          <cell r="Q36">
            <v>127495.65367538466</v>
          </cell>
          <cell r="R36">
            <v>1410700</v>
          </cell>
          <cell r="U36">
            <v>234731.24699921883</v>
          </cell>
          <cell r="V36">
            <v>1883391.2945052288</v>
          </cell>
          <cell r="X36">
            <v>8326.5658964949998</v>
          </cell>
          <cell r="AA36">
            <v>16653.13179299</v>
          </cell>
        </row>
        <row r="37">
          <cell r="A37" t="str">
            <v>I2</v>
          </cell>
          <cell r="B37">
            <v>1003461.7554878072</v>
          </cell>
          <cell r="C37">
            <v>33500</v>
          </cell>
          <cell r="D37">
            <v>1036961.7554878072</v>
          </cell>
          <cell r="E37">
            <v>501730.87774390361</v>
          </cell>
          <cell r="F37">
            <v>12000</v>
          </cell>
          <cell r="G37">
            <v>45000</v>
          </cell>
          <cell r="H37">
            <v>75000</v>
          </cell>
          <cell r="I37">
            <v>40000</v>
          </cell>
          <cell r="J37">
            <v>5000</v>
          </cell>
          <cell r="K37">
            <v>20000</v>
          </cell>
          <cell r="L37">
            <v>698730.87774390355</v>
          </cell>
          <cell r="M37">
            <v>1735692.6332317106</v>
          </cell>
          <cell r="N37">
            <v>419238.52664634213</v>
          </cell>
          <cell r="O37">
            <v>116496.02257073193</v>
          </cell>
          <cell r="P37">
            <v>886965.73291707528</v>
          </cell>
          <cell r="Q37">
            <v>137893.14658341507</v>
          </cell>
          <cell r="R37">
            <v>1481300</v>
          </cell>
          <cell r="U37">
            <v>247554.04796280537</v>
          </cell>
          <cell r="V37">
            <v>1983246.6811945164</v>
          </cell>
          <cell r="X37">
            <v>8766.1244102611654</v>
          </cell>
          <cell r="AA37">
            <v>17532.248820522331</v>
          </cell>
        </row>
      </sheetData>
      <sheetData sheetId="23" refreshError="1">
        <row r="15">
          <cell r="AF15" t="str">
            <v>1 month</v>
          </cell>
        </row>
        <row r="16">
          <cell r="AF16" t="str">
            <v>2 months</v>
          </cell>
        </row>
        <row r="17">
          <cell r="AF17" t="str">
            <v>3 months</v>
          </cell>
        </row>
      </sheetData>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6"/>
      <sheetName val="R5"/>
      <sheetName val="R7"/>
      <sheetName val="R8"/>
      <sheetName val="PRINT"/>
      <sheetName val="SHEET"/>
      <sheetName val="SHEET 2"/>
      <sheetName val="P1"/>
      <sheetName val="P2"/>
      <sheetName val="P3"/>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15">
          <cell r="P15" t="str">
            <v>CA12</v>
          </cell>
        </row>
        <row r="16">
          <cell r="P16" t="str">
            <v>CA22</v>
          </cell>
        </row>
        <row r="17">
          <cell r="P17" t="str">
            <v>CA32</v>
          </cell>
        </row>
        <row r="18">
          <cell r="P18" t="str">
            <v>CA42</v>
          </cell>
        </row>
        <row r="19">
          <cell r="P19" t="str">
            <v>CA52</v>
          </cell>
        </row>
      </sheetData>
      <sheetData sheetId="24" refreshError="1"/>
      <sheetData sheetId="25" refreshError="1"/>
      <sheetData sheetId="2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Office Breakdown"/>
      <sheetName val="Detailed Budget"/>
      <sheetName val="Waterpipes' spare parts BoQ"/>
      <sheetName val="Water Source BoQ1"/>
      <sheetName val="Water Source BoQ2"/>
      <sheetName val="Solid Waste Collection BoQ"/>
      <sheetName val="Latrine BoQ"/>
      <sheetName val="Basic Hygiene Kit BoQ"/>
      <sheetName val="Consumable Hygiene Kit BoQ"/>
      <sheetName val="Dignity Kit BoQ"/>
      <sheetName val="Partner Budget1"/>
      <sheetName val="Taizz program"/>
      <sheetName val="Hajjah program"/>
      <sheetName val="Aden program"/>
      <sheetName val="Amran program"/>
    </sheetNames>
    <sheetDataSet>
      <sheetData sheetId="0" refreshError="1"/>
      <sheetData sheetId="1" refreshError="1"/>
      <sheetData sheetId="2">
        <row r="5">
          <cell r="F5">
            <v>0.87</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Parameters"/>
      <sheetName val="2 Assumptions"/>
      <sheetName val="3 COSTS COLLECTION"/>
      <sheetName val="4 RECAP ACCOUNT"/>
      <sheetName val="5 RECAP FIN LINE"/>
      <sheetName val="5 RECAP FIN LINE REAL"/>
      <sheetName val="6 RECAP Z1"/>
      <sheetName val="7 ReadMe Fr"/>
    </sheetNames>
    <sheetDataSet>
      <sheetData sheetId="0" refreshError="1">
        <row r="6">
          <cell r="I6" t="str">
            <v>AUD</v>
          </cell>
          <cell r="J6">
            <v>1.23</v>
          </cell>
          <cell r="AR6" t="str">
            <v>OFFICE</v>
          </cell>
          <cell r="AX6">
            <v>6502</v>
          </cell>
        </row>
        <row r="7">
          <cell r="I7" t="str">
            <v>CAD</v>
          </cell>
          <cell r="J7">
            <v>1.28</v>
          </cell>
          <cell r="AR7" t="str">
            <v>Gal ADMIN</v>
          </cell>
          <cell r="AX7" t="str">
            <v>RENTAL</v>
          </cell>
        </row>
        <row r="8">
          <cell r="I8" t="str">
            <v>CHF</v>
          </cell>
          <cell r="J8">
            <v>1.25</v>
          </cell>
          <cell r="AR8" t="str">
            <v>2x4</v>
          </cell>
          <cell r="AX8" t="str">
            <v>REHAB</v>
          </cell>
        </row>
        <row r="9">
          <cell r="I9" t="str">
            <v>DKK</v>
          </cell>
          <cell r="J9">
            <v>7.46</v>
          </cell>
          <cell r="AR9" t="str">
            <v>4x4</v>
          </cell>
          <cell r="AX9" t="str">
            <v>CHARGES</v>
          </cell>
        </row>
        <row r="10">
          <cell r="I10" t="str">
            <v>EUR</v>
          </cell>
          <cell r="J10">
            <v>1</v>
          </cell>
          <cell r="AR10" t="str">
            <v>TRUCK</v>
          </cell>
          <cell r="AX10" t="str">
            <v>EQUIP</v>
          </cell>
        </row>
        <row r="11">
          <cell r="I11" t="str">
            <v>GBP</v>
          </cell>
          <cell r="J11">
            <v>0.78</v>
          </cell>
          <cell r="AR11" t="str">
            <v>MOTO</v>
          </cell>
          <cell r="AX11" t="str">
            <v>STATIONARIES</v>
          </cell>
        </row>
        <row r="12">
          <cell r="I12" t="str">
            <v>JPY</v>
          </cell>
          <cell r="J12">
            <v>101</v>
          </cell>
          <cell r="AR12" t="str">
            <v>BOAT</v>
          </cell>
          <cell r="AX12" t="str">
            <v>OTHER</v>
          </cell>
        </row>
        <row r="13">
          <cell r="I13" t="str">
            <v>NOK</v>
          </cell>
          <cell r="J13">
            <v>7.55</v>
          </cell>
          <cell r="AR13" t="str">
            <v>OTHER Transp</v>
          </cell>
        </row>
        <row r="14">
          <cell r="I14" t="str">
            <v>SEK</v>
          </cell>
          <cell r="J14">
            <v>8.85</v>
          </cell>
          <cell r="AR14" t="str">
            <v>COMPUTER</v>
          </cell>
          <cell r="AX14">
            <v>6503</v>
          </cell>
        </row>
        <row r="15">
          <cell r="I15" t="str">
            <v>USD</v>
          </cell>
          <cell r="J15">
            <v>1.25</v>
          </cell>
          <cell r="AR15" t="str">
            <v>COMMUNICATION</v>
          </cell>
          <cell r="AX15" t="str">
            <v>POST-MAIL</v>
          </cell>
        </row>
        <row r="16">
          <cell r="I16" t="str">
            <v>AFG</v>
          </cell>
          <cell r="J16">
            <v>63.696289729853099</v>
          </cell>
          <cell r="AR16" t="str">
            <v>RADIO</v>
          </cell>
          <cell r="AX16" t="str">
            <v>PUBLIC REL.</v>
          </cell>
        </row>
        <row r="17">
          <cell r="I17" t="str">
            <v>ZZ</v>
          </cell>
          <cell r="J17">
            <v>0</v>
          </cell>
          <cell r="AR17" t="str">
            <v>OTHER EQPMT</v>
          </cell>
          <cell r="AX17" t="str">
            <v>ADMIN COSTS</v>
          </cell>
        </row>
        <row r="18">
          <cell r="I18" t="str">
            <v>ZZ</v>
          </cell>
          <cell r="J18">
            <v>0</v>
          </cell>
          <cell r="AR18" t="str">
            <v>STORAGE</v>
          </cell>
          <cell r="AX18" t="str">
            <v>FIN. CHARGES</v>
          </cell>
        </row>
        <row r="19">
          <cell r="I19" t="str">
            <v>ZZ</v>
          </cell>
          <cell r="J19">
            <v>0</v>
          </cell>
          <cell r="AR19" t="str">
            <v>PROGRAM COSTS</v>
          </cell>
          <cell r="AX19" t="str">
            <v>OTHER</v>
          </cell>
        </row>
        <row r="20">
          <cell r="I20" t="str">
            <v>ZZ</v>
          </cell>
        </row>
        <row r="21">
          <cell r="I21" t="str">
            <v>ZZ</v>
          </cell>
          <cell r="AX21">
            <v>6504</v>
          </cell>
        </row>
        <row r="22">
          <cell r="I22" t="str">
            <v>ZZ</v>
          </cell>
          <cell r="AX22" t="str">
            <v>PURCHASE</v>
          </cell>
        </row>
        <row r="23">
          <cell r="I23" t="str">
            <v>ZZ</v>
          </cell>
          <cell r="AX23" t="str">
            <v>FUEL</v>
          </cell>
        </row>
        <row r="24">
          <cell r="I24" t="str">
            <v>ZZ</v>
          </cell>
          <cell r="AX24" t="str">
            <v>MAINTENANCE</v>
          </cell>
        </row>
        <row r="25">
          <cell r="I25" t="str">
            <v>ZZZ</v>
          </cell>
          <cell r="J25">
            <v>1</v>
          </cell>
          <cell r="AX25" t="str">
            <v>INSURANCE</v>
          </cell>
        </row>
        <row r="26">
          <cell r="AX26" t="str">
            <v>RENTAL</v>
          </cell>
        </row>
        <row r="27">
          <cell r="AX27" t="str">
            <v>DEPRECIATION (DONOR)</v>
          </cell>
        </row>
        <row r="28">
          <cell r="AX28" t="str">
            <v>AMORTISSMENT ACF</v>
          </cell>
        </row>
        <row r="29">
          <cell r="AX29" t="str">
            <v>AMORTISSMENT ACF</v>
          </cell>
        </row>
        <row r="30">
          <cell r="AX30">
            <v>6505</v>
          </cell>
        </row>
        <row r="31">
          <cell r="AX31" t="str">
            <v>PURCHASE</v>
          </cell>
        </row>
        <row r="32">
          <cell r="AX32" t="str">
            <v>FUEL</v>
          </cell>
        </row>
        <row r="33">
          <cell r="AX33" t="str">
            <v>MAINTENANCE</v>
          </cell>
        </row>
        <row r="34">
          <cell r="AX34" t="str">
            <v>INSURANCE</v>
          </cell>
        </row>
        <row r="35">
          <cell r="AX35" t="str">
            <v>RENTAL</v>
          </cell>
        </row>
        <row r="36">
          <cell r="AX36" t="str">
            <v>DEPRECIATION (DONOR)</v>
          </cell>
        </row>
        <row r="37">
          <cell r="AX37" t="str">
            <v>AMORTISSMENT ACF</v>
          </cell>
        </row>
        <row r="38">
          <cell r="AX38" t="str">
            <v>AMORTISSMENT ACF</v>
          </cell>
        </row>
        <row r="39">
          <cell r="AX39">
            <v>6506</v>
          </cell>
        </row>
        <row r="40">
          <cell r="AX40" t="str">
            <v>PURCHASE</v>
          </cell>
        </row>
        <row r="41">
          <cell r="AX41" t="str">
            <v>FUEL</v>
          </cell>
        </row>
        <row r="42">
          <cell r="AX42" t="str">
            <v>MAINTENANCE</v>
          </cell>
        </row>
        <row r="43">
          <cell r="AX43" t="str">
            <v>INSURANCE</v>
          </cell>
        </row>
        <row r="44">
          <cell r="AX44" t="str">
            <v>RENTAL</v>
          </cell>
        </row>
        <row r="45">
          <cell r="AX45" t="str">
            <v>DEPRECIATION (DONOR)</v>
          </cell>
        </row>
        <row r="46">
          <cell r="AX46" t="str">
            <v>AMORTISSMENT ACF</v>
          </cell>
        </row>
        <row r="47">
          <cell r="AX47" t="str">
            <v>AMORTISSMENT ACF</v>
          </cell>
        </row>
        <row r="48">
          <cell r="AX48">
            <v>6507</v>
          </cell>
        </row>
        <row r="49">
          <cell r="AX49" t="str">
            <v>PURCHASE</v>
          </cell>
        </row>
        <row r="50">
          <cell r="AX50" t="str">
            <v>FUEL</v>
          </cell>
        </row>
        <row r="51">
          <cell r="AX51" t="str">
            <v>MAINTENANCE</v>
          </cell>
        </row>
        <row r="52">
          <cell r="AX52" t="str">
            <v>INSURANCE</v>
          </cell>
        </row>
        <row r="53">
          <cell r="AX53" t="str">
            <v>RENTAL</v>
          </cell>
        </row>
        <row r="54">
          <cell r="AX54" t="str">
            <v>DEPRECIATION (DONOR)</v>
          </cell>
        </row>
        <row r="55">
          <cell r="AX55" t="str">
            <v>AMORTISSMENT ACF</v>
          </cell>
        </row>
        <row r="56">
          <cell r="AX56" t="str">
            <v>AMORTISSMENT ACF</v>
          </cell>
        </row>
        <row r="57">
          <cell r="AX57">
            <v>6508</v>
          </cell>
        </row>
        <row r="58">
          <cell r="AX58" t="str">
            <v>PURCHASE</v>
          </cell>
        </row>
        <row r="59">
          <cell r="AX59" t="str">
            <v>FUEL</v>
          </cell>
        </row>
        <row r="60">
          <cell r="AX60" t="str">
            <v>MAINTENANCE</v>
          </cell>
        </row>
        <row r="61">
          <cell r="AX61" t="str">
            <v>INSURANCE</v>
          </cell>
        </row>
        <row r="62">
          <cell r="AX62" t="str">
            <v>RENTAL</v>
          </cell>
        </row>
        <row r="63">
          <cell r="AX63" t="str">
            <v>DEPRECIATION (DONOR)</v>
          </cell>
        </row>
        <row r="64">
          <cell r="AX64" t="str">
            <v>AMORTISSMENT ACF</v>
          </cell>
        </row>
        <row r="65">
          <cell r="AX65" t="str">
            <v>AMORTISSMENT ACF</v>
          </cell>
        </row>
        <row r="66">
          <cell r="AX66">
            <v>6509</v>
          </cell>
        </row>
        <row r="67">
          <cell r="AX67" t="str">
            <v>OTHER</v>
          </cell>
        </row>
        <row r="68">
          <cell r="AX68" t="str">
            <v>OTHER</v>
          </cell>
        </row>
        <row r="69">
          <cell r="AX69">
            <v>6510</v>
          </cell>
        </row>
        <row r="70">
          <cell r="AX70" t="str">
            <v>LAPTOP</v>
          </cell>
        </row>
        <row r="71">
          <cell r="AX71" t="str">
            <v>DESKTOP</v>
          </cell>
        </row>
        <row r="72">
          <cell r="AX72" t="str">
            <v>PRINTER</v>
          </cell>
        </row>
        <row r="73">
          <cell r="AX73" t="str">
            <v>OTHER PURCHASE</v>
          </cell>
        </row>
        <row r="74">
          <cell r="AX74" t="str">
            <v>MAINTENANCE</v>
          </cell>
        </row>
        <row r="75">
          <cell r="AX75" t="str">
            <v>MAINTENANCE</v>
          </cell>
        </row>
        <row r="76">
          <cell r="AX76">
            <v>6511</v>
          </cell>
        </row>
        <row r="77">
          <cell r="AX77" t="str">
            <v>SATPHONE PURCHASE</v>
          </cell>
        </row>
        <row r="78">
          <cell r="AX78" t="str">
            <v>MOBILEPHONE PURCHASE</v>
          </cell>
        </row>
        <row r="79">
          <cell r="AX79" t="str">
            <v>OTHER PURCHASE</v>
          </cell>
        </row>
        <row r="80">
          <cell r="AX80" t="str">
            <v>MAINTENANCE</v>
          </cell>
        </row>
        <row r="81">
          <cell r="AX81" t="str">
            <v>FIX LINES RUN COSTS</v>
          </cell>
        </row>
        <row r="82">
          <cell r="AX82" t="str">
            <v>MOBILEPHONE RUN. COSTS</v>
          </cell>
        </row>
        <row r="83">
          <cell r="AX83" t="str">
            <v>SATPHONE RUN. COSTS</v>
          </cell>
        </row>
        <row r="84">
          <cell r="AX84" t="str">
            <v>DEPRECIATION (DONOR)</v>
          </cell>
        </row>
        <row r="85">
          <cell r="AX85" t="str">
            <v>AMORTISSMENT ACF</v>
          </cell>
        </row>
        <row r="86">
          <cell r="AX86" t="str">
            <v>AMORTISSMENT ACF</v>
          </cell>
        </row>
        <row r="87">
          <cell r="AX87">
            <v>6512</v>
          </cell>
        </row>
        <row r="88">
          <cell r="AX88" t="str">
            <v>HF PURCHASE</v>
          </cell>
        </row>
        <row r="89">
          <cell r="AX89" t="str">
            <v>VHF PURCHASE</v>
          </cell>
        </row>
        <row r="90">
          <cell r="AX90" t="str">
            <v>OTHER PURCHASE</v>
          </cell>
        </row>
        <row r="91">
          <cell r="AX91" t="str">
            <v>ADMIN COSTS</v>
          </cell>
        </row>
        <row r="92">
          <cell r="AX92" t="str">
            <v>OTHER RUN. COSTS</v>
          </cell>
        </row>
        <row r="93">
          <cell r="AX93" t="str">
            <v>DEPRECIATION (DONOR)</v>
          </cell>
        </row>
        <row r="94">
          <cell r="AX94" t="str">
            <v>AMORTISSMENT ACF</v>
          </cell>
        </row>
        <row r="95">
          <cell r="AX95" t="str">
            <v>AMORTISSMENT ACF</v>
          </cell>
        </row>
        <row r="96">
          <cell r="AX96">
            <v>6513</v>
          </cell>
        </row>
        <row r="97">
          <cell r="AX97" t="str">
            <v>GENERATOR PURCHASE</v>
          </cell>
        </row>
        <row r="98">
          <cell r="AX98" t="str">
            <v>FUEL GENERATOR</v>
          </cell>
        </row>
        <row r="99">
          <cell r="AX99" t="str">
            <v>MAINTENANCE GENERATOR</v>
          </cell>
        </row>
        <row r="100">
          <cell r="AX100" t="str">
            <v>OTHER PURCHASE</v>
          </cell>
        </row>
        <row r="101">
          <cell r="AX101" t="str">
            <v>OTHER RUN. COSTS</v>
          </cell>
        </row>
        <row r="102">
          <cell r="AX102" t="str">
            <v>DEPRECIATION (DONOR)</v>
          </cell>
        </row>
        <row r="103">
          <cell r="AX103" t="str">
            <v>AMORTISSMENT ACF</v>
          </cell>
        </row>
        <row r="104">
          <cell r="AX104" t="str">
            <v>AMORTISSMENT ACF</v>
          </cell>
        </row>
        <row r="105">
          <cell r="AX105">
            <v>6514</v>
          </cell>
        </row>
        <row r="106">
          <cell r="AX106" t="str">
            <v>RENTAL</v>
          </cell>
        </row>
        <row r="107">
          <cell r="AX107" t="str">
            <v>REHAB</v>
          </cell>
        </row>
        <row r="108">
          <cell r="AX108" t="str">
            <v>CHARGES</v>
          </cell>
        </row>
        <row r="109">
          <cell r="AX109" t="str">
            <v>OTHER</v>
          </cell>
        </row>
        <row r="110">
          <cell r="AX110" t="str">
            <v>OTHER</v>
          </cell>
        </row>
        <row r="111">
          <cell r="AX111">
            <v>6523</v>
          </cell>
        </row>
        <row r="112">
          <cell r="AX112" t="str">
            <v>OTHER PROG COSTS</v>
          </cell>
        </row>
      </sheetData>
      <sheetData sheetId="1"/>
      <sheetData sheetId="2"/>
      <sheetData sheetId="3"/>
      <sheetData sheetId="4"/>
      <sheetData sheetId="5"/>
      <sheetData sheetId="6"/>
      <sheetData sheetId="7"/>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SB paid"/>
      <sheetName val="Sheet1"/>
      <sheetName val="PSB to pay"/>
      <sheetName val="New Salary scale"/>
      <sheetName val="Salary &amp; job scale"/>
      <sheetName val="New_Salary_scale"/>
      <sheetName val="PSB_paid"/>
      <sheetName val="PSB_to_pay"/>
      <sheetName val="Salary_&amp;_job_scale"/>
      <sheetName val="Budget Line Item"/>
    </sheetNames>
    <sheetDataSet>
      <sheetData sheetId="0"/>
      <sheetData sheetId="1"/>
      <sheetData sheetId="2"/>
      <sheetData sheetId="3"/>
      <sheetData sheetId="4" refreshError="1"/>
      <sheetData sheetId="5" refreshError="1"/>
      <sheetData sheetId="6"/>
      <sheetData sheetId="7"/>
      <sheetData sheetId="8"/>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udget Full"/>
      <sheetName val="Budget - Prog Ops"/>
      <sheetName val="NBI-Loki Ops"/>
      <sheetName val="Office Operations"/>
      <sheetName val="Prog Supplies"/>
      <sheetName val="Materials and Equipment"/>
      <sheetName val="Staff at Locations"/>
      <sheetName val="Facilities"/>
      <sheetName val="Salaries"/>
      <sheetName val="HQ Technical Support"/>
      <sheetName val="masterData"/>
    </sheetNames>
    <sheetDataSet>
      <sheetData sheetId="0"/>
      <sheetData sheetId="1"/>
      <sheetData sheetId="2"/>
      <sheetData sheetId="3"/>
      <sheetData sheetId="4"/>
      <sheetData sheetId="5"/>
      <sheetData sheetId="6"/>
      <sheetData sheetId="7" refreshError="1">
        <row r="10">
          <cell r="G10">
            <v>50</v>
          </cell>
          <cell r="H10">
            <v>10</v>
          </cell>
        </row>
      </sheetData>
      <sheetData sheetId="8"/>
      <sheetData sheetId="9"/>
      <sheetData sheetId="1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nvoi"/>
      <sheetName val="Lists"/>
      <sheetName val="PSB paid"/>
      <sheetName val="Budget  by Objective"/>
      <sheetName val="P1"/>
      <sheetName val="New Salary scale"/>
      <sheetName val="PSB_paid"/>
      <sheetName val="Budget__by_Objective"/>
      <sheetName val="Rapport"/>
      <sheetName val="Salary Grid"/>
    </sheetNames>
    <sheetDataSet>
      <sheetData sheetId="0" refreshError="1">
        <row r="5">
          <cell r="A5" t="str">
            <v>RPS</v>
          </cell>
        </row>
        <row r="8">
          <cell r="A8" t="str">
            <v>USD</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TO DO"/>
      <sheetName val="D1"/>
      <sheetName val="D2"/>
      <sheetName val="BK1"/>
      <sheetName val="BK2"/>
      <sheetName val="BK3"/>
      <sheetName val="BK4"/>
      <sheetName val="BK5"/>
      <sheetName val="BK6"/>
      <sheetName val="F1"/>
      <sheetName val="F2"/>
      <sheetName val="R1"/>
      <sheetName val="R2"/>
      <sheetName val="R3"/>
      <sheetName val="R4"/>
      <sheetName val="R5"/>
      <sheetName val="R6"/>
      <sheetName val="R7"/>
      <sheetName val="R8"/>
      <sheetName val="SHEET"/>
      <sheetName val="PRINT"/>
      <sheetName val="P1"/>
      <sheetName val="P2"/>
      <sheetName val="Salary &amp; job scale"/>
      <sheetName val="1 Parameters"/>
      <sheetName val="2 Assumptions"/>
      <sheetName val="3 STAFF LIST"/>
      <sheetName val="4.1 SALARY SCALE"/>
      <sheetName val="4.2 NEW SALARY SCALE"/>
      <sheetName val="4.3 Grille MSP"/>
      <sheetName val="4.4 Primes delocalisés"/>
      <sheetName val="5 RECAP CONTRAT"/>
      <sheetName val="6 RECAP Z1"/>
      <sheetName val="7 ReadMe"/>
      <sheetName val="PARAMETRES"/>
      <sheetName val="TO_DO"/>
      <sheetName val="Salary_&amp;_job_scale"/>
      <sheetName val="PARAMETERS"/>
      <sheetName val="Lists"/>
      <sheetName val="TO_DO1"/>
      <sheetName val="Salary_&amp;_job_scale1"/>
      <sheetName val="1_Parameters"/>
      <sheetName val="2_Assumptions"/>
      <sheetName val="3_STAFF_LIST"/>
      <sheetName val="4_1_SALARY_SCALE"/>
      <sheetName val="4_2_NEW_SALARY_SCALE"/>
      <sheetName val="4_3_Grille_MSP"/>
      <sheetName val="4_4_Primes_delocalisés"/>
      <sheetName val="5_RECAP_CONTRAT"/>
      <sheetName val="6_RECAP_Z1"/>
      <sheetName val="7_ReadMe"/>
      <sheetName val="data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row r="15">
          <cell r="D15" t="str">
            <v>Active</v>
          </cell>
          <cell r="J15" t="str">
            <v>ADMIN</v>
          </cell>
          <cell r="L15" t="str">
            <v>Z1J</v>
          </cell>
          <cell r="N15" t="str">
            <v>AJ01</v>
          </cell>
          <cell r="P15" t="str">
            <v>AM11</v>
          </cell>
          <cell r="R15" t="str">
            <v>86B</v>
          </cell>
          <cell r="T15" t="str">
            <v>AB01</v>
          </cell>
          <cell r="V15" t="str">
            <v>AA00</v>
          </cell>
          <cell r="X15" t="str">
            <v>CA00</v>
          </cell>
          <cell r="AB15" t="str">
            <v>6500O</v>
          </cell>
          <cell r="AH15" t="str">
            <v>Office</v>
          </cell>
        </row>
        <row r="16">
          <cell r="D16" t="str">
            <v>Stopped</v>
          </cell>
          <cell r="J16" t="str">
            <v>LOG</v>
          </cell>
          <cell r="L16" t="str">
            <v>F1G</v>
          </cell>
          <cell r="N16" t="str">
            <v>AJ02</v>
          </cell>
          <cell r="P16" t="str">
            <v>AM13</v>
          </cell>
          <cell r="R16" t="str">
            <v>86C</v>
          </cell>
          <cell r="T16" t="str">
            <v>AB03</v>
          </cell>
          <cell r="V16" t="str">
            <v>AA01</v>
          </cell>
          <cell r="X16" t="str">
            <v>CA01</v>
          </cell>
          <cell r="AB16">
            <v>6501</v>
          </cell>
          <cell r="AH16" t="str">
            <v>Guest House</v>
          </cell>
        </row>
        <row r="17">
          <cell r="J17" t="str">
            <v>WS</v>
          </cell>
          <cell r="L17" t="str">
            <v>A1T</v>
          </cell>
          <cell r="P17" t="str">
            <v>BA21</v>
          </cell>
          <cell r="R17" t="str">
            <v>86D</v>
          </cell>
          <cell r="T17" t="str">
            <v>AF02</v>
          </cell>
          <cell r="V17" t="str">
            <v>AA02</v>
          </cell>
          <cell r="X17" t="str">
            <v>CA02</v>
          </cell>
          <cell r="AH17" t="str">
            <v>SFC</v>
          </cell>
        </row>
        <row r="18">
          <cell r="J18" t="str">
            <v>FS</v>
          </cell>
          <cell r="L18" t="str">
            <v>A3A</v>
          </cell>
          <cell r="P18" t="str">
            <v>BA20</v>
          </cell>
          <cell r="R18" t="str">
            <v>86E</v>
          </cell>
          <cell r="T18" t="str">
            <v>AB00</v>
          </cell>
          <cell r="V18" t="str">
            <v>AA03</v>
          </cell>
          <cell r="X18" t="str">
            <v>CA03</v>
          </cell>
          <cell r="AH18" t="str">
            <v>TFC</v>
          </cell>
        </row>
        <row r="19">
          <cell r="J19" t="str">
            <v>NUT1</v>
          </cell>
          <cell r="L19" t="str">
            <v>B2L</v>
          </cell>
          <cell r="P19" t="str">
            <v>BA22</v>
          </cell>
          <cell r="R19" t="str">
            <v>86F</v>
          </cell>
          <cell r="T19" t="str">
            <v>AB02</v>
          </cell>
          <cell r="V19" t="str">
            <v>AA04</v>
          </cell>
          <cell r="AH19" t="str">
            <v>Field</v>
          </cell>
        </row>
        <row r="20">
          <cell r="J20" t="str">
            <v>NUT2</v>
          </cell>
          <cell r="L20" t="str">
            <v>A3B</v>
          </cell>
          <cell r="P20" t="str">
            <v>AM10</v>
          </cell>
          <cell r="T20" t="str">
            <v>AC00</v>
          </cell>
          <cell r="V20" t="str">
            <v>AA10</v>
          </cell>
        </row>
        <row r="21">
          <cell r="J21" t="str">
            <v>HEALTH1</v>
          </cell>
          <cell r="L21" t="str">
            <v>F1H</v>
          </cell>
          <cell r="P21" t="str">
            <v>AM12</v>
          </cell>
          <cell r="T21" t="str">
            <v>AD00</v>
          </cell>
          <cell r="V21" t="str">
            <v>AA11</v>
          </cell>
        </row>
        <row r="22">
          <cell r="J22" t="str">
            <v>HEALTH2</v>
          </cell>
          <cell r="P22" t="str">
            <v>AM14</v>
          </cell>
          <cell r="T22" t="str">
            <v>AE00</v>
          </cell>
          <cell r="V22" t="str">
            <v>AA12</v>
          </cell>
        </row>
        <row r="23">
          <cell r="P23" t="str">
            <v>AM15</v>
          </cell>
          <cell r="T23" t="str">
            <v>AF01</v>
          </cell>
          <cell r="V23" t="str">
            <v>AA15</v>
          </cell>
        </row>
        <row r="24">
          <cell r="P24" t="str">
            <v>AM17</v>
          </cell>
          <cell r="V24" t="str">
            <v>AA16</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refreshError="1"/>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How"/>
      <sheetName val="D1"/>
      <sheetName val="BK1 AL"/>
      <sheetName val="BK1 OL"/>
      <sheetName val="BK2"/>
      <sheetName val="BK3"/>
      <sheetName val="BK4"/>
      <sheetName val="BK5"/>
      <sheetName val="BK6"/>
      <sheetName val="F2"/>
      <sheetName val="R1"/>
      <sheetName val="R2"/>
      <sheetName val="PRINT"/>
      <sheetName val="SalarySlip"/>
      <sheetName val="AdvanceSlip"/>
      <sheetName val="P2"/>
      <sheetName val="P3"/>
      <sheetName val="Contract"/>
      <sheetName val="D1 Stopped"/>
    </sheetNames>
    <sheetDataSet>
      <sheetData sheetId="0"/>
      <sheetData sheetId="1" refreshError="1"/>
      <sheetData sheetId="2" refreshError="1">
        <row r="5">
          <cell r="A5" t="str">
            <v>JUAD211</v>
          </cell>
        </row>
        <row r="6">
          <cell r="A6" t="str">
            <v>JUJK034</v>
          </cell>
        </row>
        <row r="7">
          <cell r="A7" t="str">
            <v>JUJK035</v>
          </cell>
        </row>
        <row r="8">
          <cell r="A8" t="str">
            <v>JUNT089</v>
          </cell>
        </row>
        <row r="9">
          <cell r="A9" t="str">
            <v>JUNT099</v>
          </cell>
        </row>
        <row r="10">
          <cell r="A10" t="str">
            <v>BE0240</v>
          </cell>
        </row>
        <row r="11">
          <cell r="A11" t="str">
            <v>JU0001</v>
          </cell>
        </row>
      </sheetData>
      <sheetData sheetId="3" refreshError="1"/>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Parameters"/>
      <sheetName val="2 Assumptions"/>
      <sheetName val="3 COSTS COLLECTION"/>
      <sheetName val="4 RECAP ACCOUNT"/>
      <sheetName val="5 RECAP FIN LINE"/>
      <sheetName val="6 RECAP Z1"/>
      <sheetName val="7 ReadMe Fr"/>
      <sheetName val="4 RECAP CONTRACT"/>
    </sheetNames>
    <sheetDataSet>
      <sheetData sheetId="0"/>
      <sheetData sheetId="1"/>
      <sheetData sheetId="2"/>
      <sheetData sheetId="3"/>
      <sheetData sheetId="4"/>
      <sheetData sheetId="5"/>
      <sheetData sheetId="6"/>
      <sheetData sheetId="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amètres"/>
      <sheetName val="PROJECTIONS"/>
      <sheetName val="Resultats"/>
    </sheetNames>
    <sheetDataSet>
      <sheetData sheetId="0" refreshError="1">
        <row r="5">
          <cell r="B5">
            <v>3500</v>
          </cell>
        </row>
      </sheetData>
      <sheetData sheetId="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5"/>
      <sheetName val="R6"/>
      <sheetName val="R7"/>
      <sheetName val="R8"/>
      <sheetName val="SHEET"/>
      <sheetName val="PRINT"/>
      <sheetName val="P2"/>
      <sheetName val="P1"/>
      <sheetName val="TO_DO"/>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15">
          <cell r="A15" t="str">
            <v>ElFasherAdmin</v>
          </cell>
          <cell r="D15" t="str">
            <v>Active</v>
          </cell>
          <cell r="H15" t="str">
            <v>ELFASHER</v>
          </cell>
          <cell r="T15" t="str">
            <v>AM10</v>
          </cell>
          <cell r="V15" t="str">
            <v>AB00</v>
          </cell>
          <cell r="X15" t="str">
            <v>AG00</v>
          </cell>
          <cell r="Z15" t="str">
            <v>AB00</v>
          </cell>
          <cell r="AH15" t="str">
            <v>Office</v>
          </cell>
        </row>
        <row r="16">
          <cell r="D16" t="str">
            <v>Stopped</v>
          </cell>
          <cell r="H16" t="str">
            <v>KEBKABIYA</v>
          </cell>
          <cell r="T16" t="str">
            <v>AM11</v>
          </cell>
          <cell r="V16" t="str">
            <v>AB01</v>
          </cell>
          <cell r="X16" t="str">
            <v>BB01</v>
          </cell>
          <cell r="Z16" t="str">
            <v>AB01</v>
          </cell>
          <cell r="AH16" t="str">
            <v>Guest House</v>
          </cell>
        </row>
        <row r="17">
          <cell r="H17" t="str">
            <v>NYALA</v>
          </cell>
          <cell r="T17" t="str">
            <v>BA20</v>
          </cell>
          <cell r="V17" t="str">
            <v>AB02</v>
          </cell>
          <cell r="Z17" t="str">
            <v>AB02</v>
          </cell>
          <cell r="AH17" t="str">
            <v>SFC</v>
          </cell>
        </row>
        <row r="18">
          <cell r="H18" t="str">
            <v>SANYAFENDU</v>
          </cell>
          <cell r="Z18" t="str">
            <v>AB03</v>
          </cell>
          <cell r="AH18" t="str">
            <v>TFC</v>
          </cell>
        </row>
        <row r="19">
          <cell r="Z19" t="str">
            <v>AB04</v>
          </cell>
          <cell r="AH19" t="str">
            <v>Field</v>
          </cell>
        </row>
        <row r="20">
          <cell r="Z20" t="str">
            <v>AB05</v>
          </cell>
          <cell r="AH20" t="str">
            <v>Nut survey</v>
          </cell>
        </row>
        <row r="21">
          <cell r="Z21" t="str">
            <v>AC01</v>
          </cell>
          <cell r="AH21" t="str">
            <v>Psy</v>
          </cell>
        </row>
        <row r="22">
          <cell r="Z22" t="str">
            <v>AF01</v>
          </cell>
          <cell r="AH22" t="str">
            <v>WHouse</v>
          </cell>
        </row>
        <row r="23">
          <cell r="Z23" t="str">
            <v>AF02</v>
          </cell>
        </row>
        <row r="24">
          <cell r="Z24" t="str">
            <v>AF03</v>
          </cell>
        </row>
        <row r="25">
          <cell r="Z25" t="str">
            <v>AG01</v>
          </cell>
        </row>
      </sheetData>
      <sheetData sheetId="24" refreshError="1"/>
      <sheetData sheetId="2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5"/>
      <sheetName val="R6"/>
      <sheetName val="R7"/>
      <sheetName val="R8"/>
      <sheetName val="PRINT"/>
      <sheetName val="SHEET"/>
      <sheetName val="P2"/>
      <sheetName val="P1"/>
      <sheetName val="Contract"/>
      <sheetName val="TO_D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row r="15">
          <cell r="J15" t="str">
            <v>ADMIN</v>
          </cell>
        </row>
        <row r="16">
          <cell r="J16" t="str">
            <v>LOG</v>
          </cell>
        </row>
        <row r="17">
          <cell r="J17" t="str">
            <v>WS</v>
          </cell>
        </row>
        <row r="18">
          <cell r="J18" t="str">
            <v>FS</v>
          </cell>
        </row>
        <row r="19">
          <cell r="J19" t="str">
            <v>NUT</v>
          </cell>
        </row>
        <row r="20">
          <cell r="J20" t="str">
            <v>NUTSURVEY</v>
          </cell>
        </row>
        <row r="21">
          <cell r="J21" t="str">
            <v>FA</v>
          </cell>
        </row>
        <row r="22">
          <cell r="J22" t="str">
            <v>WS</v>
          </cell>
        </row>
      </sheetData>
      <sheetData sheetId="24"/>
      <sheetData sheetId="2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2"/>
      <sheetName val="BK1"/>
      <sheetName val="BK3"/>
      <sheetName val="BK4"/>
      <sheetName val="BK5"/>
      <sheetName val="BK6"/>
      <sheetName val="F1"/>
      <sheetName val="F2"/>
      <sheetName val="R1"/>
      <sheetName val="R2"/>
      <sheetName val="R3"/>
      <sheetName val="R4"/>
      <sheetName val="R5"/>
      <sheetName val="R6"/>
      <sheetName val="R7"/>
      <sheetName val="R8"/>
      <sheetName val="PRINT"/>
      <sheetName val="SHEET"/>
      <sheetName val="SHEET 2"/>
      <sheetName val="P1"/>
      <sheetName val="P2"/>
      <sheetName val="P3"/>
      <sheetName val="Contract"/>
      <sheetName val="BASES"/>
      <sheetName val="renvoi"/>
      <sheetName val="TO_DO"/>
      <sheetName val="SHEET_2"/>
    </sheetNames>
    <sheetDataSet>
      <sheetData sheetId="0"/>
      <sheetData sheetId="1" refreshError="1">
        <row r="4">
          <cell r="A4" t="str">
            <v>STAFF CODE</v>
          </cell>
          <cell r="B4" t="str">
            <v>STATUS</v>
          </cell>
          <cell r="C4" t="str">
            <v>BASE</v>
          </cell>
          <cell r="D4" t="str">
            <v>NAME</v>
          </cell>
          <cell r="E4" t="str">
            <v>FIRST NAME
(Optional)</v>
          </cell>
          <cell r="F4" t="str">
            <v>DEPT</v>
          </cell>
          <cell r="G4" t="str">
            <v>POSITION</v>
          </cell>
          <cell r="H4" t="str">
            <v>GRADE</v>
          </cell>
          <cell r="I4" t="str">
            <v>AREA / SECTION</v>
          </cell>
          <cell r="J4" t="str">
            <v>PROJECT CODE</v>
          </cell>
          <cell r="K4" t="str">
            <v>A/C</v>
          </cell>
          <cell r="L4" t="str">
            <v>BUDGET CONTRACT</v>
          </cell>
          <cell r="M4" t="str">
            <v>FINANCIAL LINE</v>
          </cell>
          <cell r="N4" t="str">
            <v>DATE OF FIRST CONTRACT</v>
          </cell>
          <cell r="O4" t="str">
            <v>START OF CURRENT CONTRACT</v>
          </cell>
          <cell r="P4" t="str">
            <v>END OF CURRENT CONTRACT</v>
          </cell>
          <cell r="Q4" t="str">
            <v>RELOCATED EMPLOYEE</v>
          </cell>
          <cell r="R4" t="str">
            <v>LAST DAY BEFORE NOTICE</v>
          </cell>
          <cell r="S4" t="str">
            <v>DURATION OF THE CONTRACT IN MONTHS</v>
          </cell>
          <cell r="T4" t="str">
            <v>TYPE OF HOURS</v>
          </cell>
          <cell r="U4" t="str">
            <v>CONTRACT NUMBER</v>
          </cell>
          <cell r="V4" t="str">
            <v>TYPE OF CONTRACT</v>
          </cell>
          <cell r="W4" t="str">
            <v>PROBATION-NARY PERIOD IN MONTHS</v>
          </cell>
          <cell r="X4" t="str">
            <v>END OF PROBATION-NARY PERIOD</v>
          </cell>
          <cell r="Y4" t="str">
            <v>PROBATION-NARY PERIOD</v>
          </cell>
          <cell r="Z4" t="str">
            <v>LAST DAY BEFORE NOTICE END OF PROBATION-NARY PERIOD</v>
          </cell>
          <cell r="AA4" t="str">
            <v>DATE OF TERMINATION
(Stopped staff)</v>
          </cell>
          <cell r="AB4" t="str">
            <v>REASON FOR TERMINATION
(Stopped staff)</v>
          </cell>
        </row>
        <row r="5">
          <cell r="A5" t="str">
            <v>EF0001</v>
          </cell>
          <cell r="B5" t="str">
            <v>Active</v>
          </cell>
          <cell r="C5" t="str">
            <v>ELFASHER</v>
          </cell>
          <cell r="D5" t="str">
            <v>Abdalla EL NOUR MOHAMMED YAHIA</v>
          </cell>
          <cell r="F5" t="str">
            <v>NUT</v>
          </cell>
          <cell r="G5" t="str">
            <v>Watchman</v>
          </cell>
          <cell r="H5" t="str">
            <v>A4</v>
          </cell>
          <cell r="I5" t="str">
            <v>TFC</v>
          </cell>
          <cell r="J5" t="str">
            <v>EFN01</v>
          </cell>
          <cell r="K5">
            <v>650101</v>
          </cell>
          <cell r="L5" t="str">
            <v>F1K</v>
          </cell>
          <cell r="M5" t="str">
            <v>CA02</v>
          </cell>
          <cell r="N5">
            <v>38169</v>
          </cell>
          <cell r="O5">
            <v>38899</v>
          </cell>
          <cell r="P5">
            <v>2958465</v>
          </cell>
          <cell r="Q5" t="str">
            <v>Not relocated</v>
          </cell>
          <cell r="R5">
            <v>2958434</v>
          </cell>
          <cell r="S5" t="str">
            <v>Indefinite</v>
          </cell>
          <cell r="T5" t="str">
            <v>Shift 48 hours</v>
          </cell>
          <cell r="U5">
            <v>3</v>
          </cell>
          <cell r="V5" t="str">
            <v>IC</v>
          </cell>
          <cell r="W5" t="str">
            <v>N</v>
          </cell>
          <cell r="X5"/>
          <cell r="Y5"/>
          <cell r="Z5"/>
        </row>
        <row r="6">
          <cell r="A6" t="str">
            <v>EF0002</v>
          </cell>
          <cell r="B6" t="str">
            <v>Stopped</v>
          </cell>
          <cell r="C6" t="str">
            <v>ELFASHER</v>
          </cell>
          <cell r="D6" t="str">
            <v>Abdalla IDRISS DEILA MANSUR</v>
          </cell>
          <cell r="F6" t="str">
            <v>LOG</v>
          </cell>
          <cell r="G6" t="str">
            <v>Driver</v>
          </cell>
          <cell r="H6" t="str">
            <v>C</v>
          </cell>
          <cell r="I6" t="str">
            <v>Office</v>
          </cell>
          <cell r="J6" t="str">
            <v>EFC01</v>
          </cell>
          <cell r="K6">
            <v>650100</v>
          </cell>
          <cell r="M6" t="str">
            <v>CA00</v>
          </cell>
          <cell r="N6">
            <v>38169</v>
          </cell>
          <cell r="Q6" t="str">
            <v>Not relocated</v>
          </cell>
          <cell r="R6"/>
          <cell r="S6"/>
          <cell r="T6" t="str">
            <v>Normal 45 hours</v>
          </cell>
          <cell r="U6">
            <v>2</v>
          </cell>
          <cell r="V6" t="str">
            <v>DC</v>
          </cell>
          <cell r="W6" t="str">
            <v>N</v>
          </cell>
          <cell r="X6"/>
          <cell r="Y6"/>
          <cell r="Z6"/>
          <cell r="AA6">
            <v>38944</v>
          </cell>
          <cell r="AB6" t="str">
            <v>Dismissal</v>
          </cell>
        </row>
        <row r="7">
          <cell r="A7" t="str">
            <v>EF0003</v>
          </cell>
          <cell r="B7" t="str">
            <v>Stopped</v>
          </cell>
          <cell r="C7" t="str">
            <v>ELFASHER</v>
          </cell>
          <cell r="D7" t="str">
            <v xml:space="preserve">Abdallah AHMED ISSA </v>
          </cell>
          <cell r="F7" t="str">
            <v>NUT</v>
          </cell>
          <cell r="G7" t="str">
            <v>Watchman</v>
          </cell>
          <cell r="H7" t="str">
            <v>A2</v>
          </cell>
          <cell r="I7" t="str">
            <v>SFC</v>
          </cell>
          <cell r="J7" t="str">
            <v>EFN01</v>
          </cell>
          <cell r="K7">
            <v>650101</v>
          </cell>
          <cell r="M7" t="str">
            <v>CA32</v>
          </cell>
          <cell r="N7">
            <v>38171</v>
          </cell>
          <cell r="O7">
            <v>38901</v>
          </cell>
          <cell r="P7">
            <v>2958465</v>
          </cell>
          <cell r="Q7" t="str">
            <v>Not relocated</v>
          </cell>
          <cell r="R7">
            <v>2958434</v>
          </cell>
          <cell r="S7" t="str">
            <v>Indefinite</v>
          </cell>
          <cell r="T7" t="str">
            <v>Shift 48 hours</v>
          </cell>
          <cell r="U7">
            <v>3</v>
          </cell>
          <cell r="V7" t="str">
            <v>IC</v>
          </cell>
          <cell r="W7" t="str">
            <v>N</v>
          </cell>
          <cell r="X7"/>
          <cell r="Y7"/>
          <cell r="Z7"/>
          <cell r="AA7">
            <v>38995</v>
          </cell>
          <cell r="AB7" t="str">
            <v>End of contract</v>
          </cell>
        </row>
        <row r="8">
          <cell r="A8" t="str">
            <v>EF0004</v>
          </cell>
          <cell r="B8" t="str">
            <v>Stopped</v>
          </cell>
          <cell r="C8" t="str">
            <v>ELFASHER</v>
          </cell>
          <cell r="D8" t="str">
            <v>Abdallah EISSA ADAM</v>
          </cell>
          <cell r="F8" t="str">
            <v>NUT</v>
          </cell>
          <cell r="G8" t="str">
            <v>Watchman</v>
          </cell>
          <cell r="H8" t="str">
            <v>A2</v>
          </cell>
          <cell r="I8" t="str">
            <v>SFC</v>
          </cell>
          <cell r="J8" t="str">
            <v>EFN01</v>
          </cell>
          <cell r="K8">
            <v>650101</v>
          </cell>
          <cell r="M8" t="str">
            <v>CA32</v>
          </cell>
          <cell r="N8">
            <v>38171</v>
          </cell>
          <cell r="O8">
            <v>38901</v>
          </cell>
          <cell r="P8">
            <v>2958465</v>
          </cell>
          <cell r="Q8" t="str">
            <v>Not relocated</v>
          </cell>
          <cell r="R8">
            <v>2958434</v>
          </cell>
          <cell r="S8" t="str">
            <v>Indefinite</v>
          </cell>
          <cell r="T8" t="str">
            <v>Shift 48 hours</v>
          </cell>
          <cell r="U8">
            <v>3</v>
          </cell>
          <cell r="V8" t="str">
            <v>IC</v>
          </cell>
          <cell r="W8" t="str">
            <v>N</v>
          </cell>
          <cell r="X8"/>
          <cell r="Y8"/>
          <cell r="Z8"/>
          <cell r="AA8">
            <v>38995</v>
          </cell>
          <cell r="AB8" t="str">
            <v>End of contract</v>
          </cell>
        </row>
        <row r="9">
          <cell r="A9" t="str">
            <v>EF0005</v>
          </cell>
          <cell r="B9" t="str">
            <v>Stopped</v>
          </cell>
          <cell r="C9" t="str">
            <v>ELFASHER</v>
          </cell>
          <cell r="D9" t="str">
            <v>Abdulaziz ADAM ISHAG</v>
          </cell>
          <cell r="F9" t="str">
            <v>NUT</v>
          </cell>
          <cell r="G9" t="str">
            <v xml:space="preserve">Food Mixer </v>
          </cell>
          <cell r="H9" t="str">
            <v>B2</v>
          </cell>
          <cell r="I9" t="str">
            <v>SFC</v>
          </cell>
          <cell r="J9" t="str">
            <v>EFN01</v>
          </cell>
          <cell r="K9">
            <v>650101</v>
          </cell>
          <cell r="M9" t="str">
            <v>CA32</v>
          </cell>
          <cell r="N9">
            <v>38171</v>
          </cell>
          <cell r="O9">
            <v>38901</v>
          </cell>
          <cell r="P9">
            <v>2958465</v>
          </cell>
          <cell r="Q9" t="str">
            <v>Not relocated</v>
          </cell>
          <cell r="R9">
            <v>2958434</v>
          </cell>
          <cell r="S9" t="str">
            <v>Indefinite</v>
          </cell>
          <cell r="T9" t="str">
            <v>Normal 45 hours</v>
          </cell>
          <cell r="U9">
            <v>3</v>
          </cell>
          <cell r="V9" t="str">
            <v>IC</v>
          </cell>
          <cell r="W9" t="str">
            <v>N</v>
          </cell>
          <cell r="X9"/>
          <cell r="Y9"/>
          <cell r="Z9"/>
          <cell r="AA9">
            <v>38995</v>
          </cell>
          <cell r="AB9" t="str">
            <v>End of contract</v>
          </cell>
        </row>
        <row r="10">
          <cell r="A10" t="str">
            <v>EF0007</v>
          </cell>
          <cell r="B10" t="str">
            <v>Active</v>
          </cell>
          <cell r="C10" t="str">
            <v>ELFASHER</v>
          </cell>
          <cell r="D10" t="str">
            <v>Abderahman OMER MOHAMED</v>
          </cell>
          <cell r="F10" t="str">
            <v>NUT</v>
          </cell>
          <cell r="G10" t="str">
            <v xml:space="preserve">Phase Monitor </v>
          </cell>
          <cell r="H10" t="str">
            <v>B4</v>
          </cell>
          <cell r="I10" t="str">
            <v>TFC</v>
          </cell>
          <cell r="J10" t="str">
            <v>EFN01</v>
          </cell>
          <cell r="K10">
            <v>650101</v>
          </cell>
          <cell r="L10" t="str">
            <v>F1K</v>
          </cell>
          <cell r="M10" t="str">
            <v>CA02</v>
          </cell>
          <cell r="N10">
            <v>38200</v>
          </cell>
          <cell r="O10">
            <v>38931</v>
          </cell>
          <cell r="P10">
            <v>2958465</v>
          </cell>
          <cell r="Q10" t="str">
            <v>Not relocated</v>
          </cell>
          <cell r="R10">
            <v>2958434</v>
          </cell>
          <cell r="S10" t="str">
            <v>Indefinite</v>
          </cell>
          <cell r="T10" t="str">
            <v>Shift 48 hours</v>
          </cell>
          <cell r="U10">
            <v>3</v>
          </cell>
          <cell r="V10" t="str">
            <v>IC</v>
          </cell>
          <cell r="W10" t="str">
            <v>N</v>
          </cell>
          <cell r="X10"/>
          <cell r="Y10"/>
          <cell r="Z10"/>
        </row>
        <row r="11">
          <cell r="A11" t="str">
            <v>EF0008</v>
          </cell>
          <cell r="B11" t="str">
            <v>Stopped</v>
          </cell>
          <cell r="C11" t="str">
            <v>ELFASHER</v>
          </cell>
          <cell r="D11" t="str">
            <v>Abdulkazim YOUSSUF MOHAMED</v>
          </cell>
          <cell r="F11" t="str">
            <v>NUT</v>
          </cell>
          <cell r="G11" t="str">
            <v>Watchman</v>
          </cell>
          <cell r="H11" t="str">
            <v>A1</v>
          </cell>
          <cell r="I11" t="str">
            <v>SFC</v>
          </cell>
          <cell r="J11" t="str">
            <v>EFN01</v>
          </cell>
          <cell r="K11">
            <v>650101</v>
          </cell>
          <cell r="M11" t="str">
            <v>CA32</v>
          </cell>
          <cell r="N11">
            <v>38292</v>
          </cell>
          <cell r="O11">
            <v>38657</v>
          </cell>
          <cell r="P11">
            <v>39021</v>
          </cell>
          <cell r="Q11" t="str">
            <v>Not relocated</v>
          </cell>
          <cell r="R11">
            <v>38990</v>
          </cell>
          <cell r="S11">
            <v>12</v>
          </cell>
          <cell r="T11" t="str">
            <v>Shift 48 hours</v>
          </cell>
          <cell r="U11">
            <v>2</v>
          </cell>
          <cell r="V11" t="str">
            <v>DC</v>
          </cell>
          <cell r="W11" t="str">
            <v>N</v>
          </cell>
          <cell r="X11"/>
          <cell r="Y11"/>
          <cell r="Z11"/>
          <cell r="AA11">
            <v>38995</v>
          </cell>
          <cell r="AB11" t="str">
            <v>End of contract</v>
          </cell>
        </row>
        <row r="12">
          <cell r="A12" t="str">
            <v>EF0009</v>
          </cell>
          <cell r="B12" t="str">
            <v>Stopped</v>
          </cell>
          <cell r="C12" t="str">
            <v>ELFASHER</v>
          </cell>
          <cell r="D12" t="str">
            <v>Abdulkrim ADAM IZAK</v>
          </cell>
          <cell r="F12" t="str">
            <v>NUT</v>
          </cell>
          <cell r="G12" t="str">
            <v xml:space="preserve">Food Mixer </v>
          </cell>
          <cell r="H12" t="str">
            <v>B2</v>
          </cell>
          <cell r="I12" t="str">
            <v>SFC</v>
          </cell>
          <cell r="J12" t="str">
            <v>EFN01</v>
          </cell>
          <cell r="K12">
            <v>650101</v>
          </cell>
          <cell r="M12" t="str">
            <v>CA32</v>
          </cell>
          <cell r="N12">
            <v>38171</v>
          </cell>
          <cell r="O12">
            <v>38901</v>
          </cell>
          <cell r="P12">
            <v>2958465</v>
          </cell>
          <cell r="Q12" t="str">
            <v>Not relocated</v>
          </cell>
          <cell r="R12">
            <v>2958434</v>
          </cell>
          <cell r="S12" t="str">
            <v>Indefinite</v>
          </cell>
          <cell r="T12" t="str">
            <v>Normal 45 hours</v>
          </cell>
          <cell r="U12">
            <v>3</v>
          </cell>
          <cell r="V12" t="str">
            <v>IC</v>
          </cell>
          <cell r="W12" t="str">
            <v>N</v>
          </cell>
          <cell r="X12"/>
          <cell r="Y12"/>
          <cell r="Z12"/>
          <cell r="AA12">
            <v>38995</v>
          </cell>
          <cell r="AB12" t="str">
            <v>End of contract</v>
          </cell>
        </row>
        <row r="13">
          <cell r="A13" t="str">
            <v>EF0010</v>
          </cell>
          <cell r="B13" t="str">
            <v>Stopped</v>
          </cell>
          <cell r="C13" t="str">
            <v>ELFASHER</v>
          </cell>
          <cell r="D13" t="str">
            <v xml:space="preserve">Abaker ARBAB ADAM </v>
          </cell>
          <cell r="F13" t="str">
            <v>NUT</v>
          </cell>
          <cell r="G13" t="str">
            <v>Watchman</v>
          </cell>
          <cell r="H13" t="str">
            <v>A2</v>
          </cell>
          <cell r="I13" t="str">
            <v>SFC</v>
          </cell>
          <cell r="J13" t="str">
            <v>EFN01</v>
          </cell>
          <cell r="K13">
            <v>650101</v>
          </cell>
          <cell r="M13" t="str">
            <v>CA32</v>
          </cell>
          <cell r="N13">
            <v>38171</v>
          </cell>
          <cell r="O13">
            <v>38901</v>
          </cell>
          <cell r="P13">
            <v>2958465</v>
          </cell>
          <cell r="Q13" t="str">
            <v>Not relocated</v>
          </cell>
          <cell r="R13">
            <v>2958434</v>
          </cell>
          <cell r="S13" t="str">
            <v>Indefinite</v>
          </cell>
          <cell r="T13" t="str">
            <v>Shift 48 hours</v>
          </cell>
          <cell r="U13">
            <v>3</v>
          </cell>
          <cell r="V13" t="str">
            <v>IC</v>
          </cell>
          <cell r="W13" t="str">
            <v>N</v>
          </cell>
          <cell r="X13"/>
          <cell r="Y13"/>
          <cell r="Z13"/>
          <cell r="AA13">
            <v>38995</v>
          </cell>
          <cell r="AB13" t="str">
            <v>End of contract</v>
          </cell>
        </row>
        <row r="14">
          <cell r="A14" t="str">
            <v>EF0011</v>
          </cell>
          <cell r="B14" t="str">
            <v>Active</v>
          </cell>
          <cell r="C14" t="str">
            <v>ELFASHER</v>
          </cell>
          <cell r="D14" t="str">
            <v>Abu Zaid MOHAMMED ABDALLAH</v>
          </cell>
          <cell r="F14" t="str">
            <v>LOG</v>
          </cell>
          <cell r="G14" t="str">
            <v>Transport/Secu Manager</v>
          </cell>
          <cell r="H14" t="str">
            <v>F4</v>
          </cell>
          <cell r="I14" t="str">
            <v>Office</v>
          </cell>
          <cell r="J14" t="str">
            <v>EFC01</v>
          </cell>
          <cell r="K14">
            <v>650100</v>
          </cell>
          <cell r="L14" t="str">
            <v>F1K</v>
          </cell>
          <cell r="M14" t="str">
            <v>CA03</v>
          </cell>
          <cell r="N14">
            <v>38213</v>
          </cell>
          <cell r="O14">
            <v>38395</v>
          </cell>
          <cell r="P14">
            <v>2958465</v>
          </cell>
          <cell r="Q14" t="str">
            <v>Not relocated</v>
          </cell>
          <cell r="R14">
            <v>2958434</v>
          </cell>
          <cell r="S14" t="str">
            <v>Indefinite</v>
          </cell>
          <cell r="T14" t="str">
            <v>Normal 45 hours</v>
          </cell>
          <cell r="U14">
            <v>3</v>
          </cell>
          <cell r="V14" t="str">
            <v>IC</v>
          </cell>
          <cell r="W14" t="str">
            <v>N</v>
          </cell>
          <cell r="X14"/>
          <cell r="Y14"/>
          <cell r="Z14"/>
        </row>
        <row r="15">
          <cell r="A15" t="str">
            <v>EF0012</v>
          </cell>
          <cell r="B15" t="str">
            <v>Stopped</v>
          </cell>
          <cell r="C15" t="str">
            <v>ELFASHER</v>
          </cell>
          <cell r="D15" t="str">
            <v>Adam ABAKHER AHMED</v>
          </cell>
          <cell r="F15" t="str">
            <v>NUT</v>
          </cell>
          <cell r="G15" t="str">
            <v xml:space="preserve">Supervisor </v>
          </cell>
          <cell r="H15" t="str">
            <v>F2</v>
          </cell>
          <cell r="I15" t="str">
            <v>SFC</v>
          </cell>
          <cell r="J15" t="str">
            <v>EFN01</v>
          </cell>
          <cell r="K15">
            <v>650101</v>
          </cell>
          <cell r="M15" t="str">
            <v>CA32</v>
          </cell>
          <cell r="N15">
            <v>38171</v>
          </cell>
          <cell r="O15">
            <v>38901</v>
          </cell>
          <cell r="P15">
            <v>2958465</v>
          </cell>
          <cell r="Q15" t="str">
            <v>Not relocated</v>
          </cell>
          <cell r="R15">
            <v>2958434</v>
          </cell>
          <cell r="S15" t="str">
            <v>Indefinite</v>
          </cell>
          <cell r="T15" t="str">
            <v>Normal 45 hours</v>
          </cell>
          <cell r="U15">
            <v>3</v>
          </cell>
          <cell r="V15" t="str">
            <v>IC</v>
          </cell>
          <cell r="W15" t="str">
            <v>N</v>
          </cell>
          <cell r="X15"/>
          <cell r="Y15"/>
          <cell r="Z15"/>
          <cell r="AA15">
            <v>38995</v>
          </cell>
          <cell r="AB15" t="str">
            <v>End of contract</v>
          </cell>
        </row>
        <row r="16">
          <cell r="A16" t="str">
            <v>EF0013</v>
          </cell>
          <cell r="B16" t="str">
            <v>Active</v>
          </cell>
          <cell r="C16" t="str">
            <v>ELFASHER</v>
          </cell>
          <cell r="D16" t="str">
            <v>Adam IBRAHIM ABDALLA</v>
          </cell>
          <cell r="F16" t="str">
            <v>NUT</v>
          </cell>
          <cell r="G16" t="str">
            <v>Registrar</v>
          </cell>
          <cell r="H16" t="str">
            <v>C4</v>
          </cell>
          <cell r="I16" t="str">
            <v>OTP</v>
          </cell>
          <cell r="J16" t="str">
            <v>EFN01</v>
          </cell>
          <cell r="K16">
            <v>650101</v>
          </cell>
          <cell r="L16" t="str">
            <v>F1K</v>
          </cell>
          <cell r="M16" t="str">
            <v>CA02</v>
          </cell>
          <cell r="N16">
            <v>38160</v>
          </cell>
          <cell r="O16">
            <v>38890</v>
          </cell>
          <cell r="P16">
            <v>2958465</v>
          </cell>
          <cell r="Q16" t="str">
            <v>Not relocated</v>
          </cell>
          <cell r="R16">
            <v>2958434</v>
          </cell>
          <cell r="S16" t="str">
            <v>Indefinite</v>
          </cell>
          <cell r="T16" t="str">
            <v>Shift 48 hours</v>
          </cell>
          <cell r="U16">
            <v>3</v>
          </cell>
          <cell r="V16" t="str">
            <v>IC</v>
          </cell>
          <cell r="W16" t="str">
            <v>N</v>
          </cell>
          <cell r="X16"/>
          <cell r="Y16"/>
          <cell r="Z16"/>
        </row>
        <row r="17">
          <cell r="A17" t="str">
            <v>EF0014</v>
          </cell>
          <cell r="B17" t="str">
            <v>Active</v>
          </cell>
          <cell r="C17" t="str">
            <v>ELFASHER</v>
          </cell>
          <cell r="D17" t="str">
            <v xml:space="preserve">Adam MOHAMEDIN ADAM </v>
          </cell>
          <cell r="F17" t="str">
            <v>LOG</v>
          </cell>
          <cell r="G17" t="str">
            <v xml:space="preserve">Storekeeper </v>
          </cell>
          <cell r="H17" t="str">
            <v>E4</v>
          </cell>
          <cell r="I17" t="str">
            <v>Office</v>
          </cell>
          <cell r="J17" t="str">
            <v>EFC01</v>
          </cell>
          <cell r="K17">
            <v>650100</v>
          </cell>
          <cell r="L17" t="str">
            <v>F1K</v>
          </cell>
          <cell r="M17" t="str">
            <v>CA03</v>
          </cell>
          <cell r="N17">
            <v>38160</v>
          </cell>
          <cell r="O17">
            <v>38889</v>
          </cell>
          <cell r="P17">
            <v>2958465</v>
          </cell>
          <cell r="Q17" t="str">
            <v>Not relocated</v>
          </cell>
          <cell r="R17">
            <v>2958434</v>
          </cell>
          <cell r="S17" t="str">
            <v>Indefinite</v>
          </cell>
          <cell r="T17" t="str">
            <v>Normal 45 hours</v>
          </cell>
          <cell r="U17">
            <v>3</v>
          </cell>
          <cell r="V17" t="str">
            <v>IC</v>
          </cell>
          <cell r="W17" t="str">
            <v>N</v>
          </cell>
          <cell r="X17"/>
          <cell r="Y17"/>
          <cell r="Z17"/>
        </row>
        <row r="18">
          <cell r="A18" t="str">
            <v>EF0015</v>
          </cell>
          <cell r="B18" t="str">
            <v>Stopped</v>
          </cell>
          <cell r="C18" t="str">
            <v>ELFASHER</v>
          </cell>
          <cell r="D18" t="str">
            <v>Adam MOHAMED ADAM SFC</v>
          </cell>
          <cell r="F18" t="str">
            <v>NUT</v>
          </cell>
          <cell r="G18" t="str">
            <v>Health Educator</v>
          </cell>
          <cell r="H18" t="str">
            <v>C2</v>
          </cell>
          <cell r="I18" t="str">
            <v>SFC</v>
          </cell>
          <cell r="J18" t="str">
            <v>EFN01</v>
          </cell>
          <cell r="K18">
            <v>650101</v>
          </cell>
          <cell r="M18" t="str">
            <v>CA32</v>
          </cell>
          <cell r="N18">
            <v>38171</v>
          </cell>
          <cell r="O18">
            <v>38901</v>
          </cell>
          <cell r="P18">
            <v>2958465</v>
          </cell>
          <cell r="Q18" t="str">
            <v>Not relocated</v>
          </cell>
          <cell r="R18">
            <v>2958434</v>
          </cell>
          <cell r="S18" t="str">
            <v>Indefinite</v>
          </cell>
          <cell r="T18" t="str">
            <v>Normal 45 hours</v>
          </cell>
          <cell r="U18">
            <v>3</v>
          </cell>
          <cell r="V18" t="str">
            <v>IC</v>
          </cell>
          <cell r="W18" t="str">
            <v>N</v>
          </cell>
          <cell r="X18"/>
          <cell r="Y18"/>
          <cell r="Z18"/>
          <cell r="AA18">
            <v>38995</v>
          </cell>
          <cell r="AB18" t="str">
            <v>End of contract</v>
          </cell>
        </row>
        <row r="19">
          <cell r="A19" t="str">
            <v>EF0016</v>
          </cell>
          <cell r="B19" t="str">
            <v>Active</v>
          </cell>
          <cell r="C19" t="str">
            <v>ELFASHER</v>
          </cell>
          <cell r="D19" t="str">
            <v>Adam OSMAN AHMED</v>
          </cell>
          <cell r="F19" t="str">
            <v>NUT</v>
          </cell>
          <cell r="G19" t="str">
            <v>PM team leader</v>
          </cell>
          <cell r="H19" t="str">
            <v>C4</v>
          </cell>
          <cell r="I19" t="str">
            <v>TFC</v>
          </cell>
          <cell r="J19" t="str">
            <v>EFN01</v>
          </cell>
          <cell r="K19">
            <v>650101</v>
          </cell>
          <cell r="L19" t="str">
            <v>F1K</v>
          </cell>
          <cell r="M19" t="str">
            <v>CA02</v>
          </cell>
          <cell r="N19">
            <v>38160</v>
          </cell>
          <cell r="O19">
            <v>38890</v>
          </cell>
          <cell r="P19">
            <v>2958465</v>
          </cell>
          <cell r="Q19" t="str">
            <v>Not relocated</v>
          </cell>
          <cell r="R19">
            <v>2958434</v>
          </cell>
          <cell r="S19" t="str">
            <v>Indefinite</v>
          </cell>
          <cell r="T19" t="str">
            <v>Shift 48 hours</v>
          </cell>
          <cell r="U19">
            <v>3</v>
          </cell>
          <cell r="V19" t="str">
            <v>IC</v>
          </cell>
          <cell r="W19" t="str">
            <v>N</v>
          </cell>
          <cell r="X19"/>
          <cell r="Y19"/>
          <cell r="Z19"/>
        </row>
        <row r="20">
          <cell r="A20" t="str">
            <v>EF0017</v>
          </cell>
          <cell r="B20" t="str">
            <v>Active</v>
          </cell>
          <cell r="C20" t="str">
            <v>ELFASHER</v>
          </cell>
          <cell r="D20" t="str">
            <v>Eldouma ABDELBASHER AHMED</v>
          </cell>
          <cell r="F20" t="str">
            <v>NUT</v>
          </cell>
          <cell r="G20" t="str">
            <v>Watchman</v>
          </cell>
          <cell r="H20" t="str">
            <v>A4</v>
          </cell>
          <cell r="I20" t="str">
            <v>TFC</v>
          </cell>
          <cell r="J20" t="str">
            <v>EFN01</v>
          </cell>
          <cell r="K20">
            <v>650101</v>
          </cell>
          <cell r="L20" t="str">
            <v>F1K</v>
          </cell>
          <cell r="M20" t="str">
            <v>CA02</v>
          </cell>
          <cell r="N20">
            <v>38164</v>
          </cell>
          <cell r="O20">
            <v>38894</v>
          </cell>
          <cell r="P20">
            <v>2958465</v>
          </cell>
          <cell r="Q20" t="str">
            <v>Not relocated</v>
          </cell>
          <cell r="R20">
            <v>2958434</v>
          </cell>
          <cell r="S20" t="str">
            <v>Indefinite</v>
          </cell>
          <cell r="T20" t="str">
            <v>Shift 48 hours</v>
          </cell>
          <cell r="U20">
            <v>3</v>
          </cell>
          <cell r="V20" t="str">
            <v>IC</v>
          </cell>
          <cell r="W20" t="str">
            <v>N</v>
          </cell>
          <cell r="X20"/>
          <cell r="Y20"/>
          <cell r="Z20"/>
        </row>
        <row r="21">
          <cell r="A21" t="str">
            <v>EF0018</v>
          </cell>
          <cell r="B21" t="str">
            <v>Active</v>
          </cell>
          <cell r="C21" t="str">
            <v>ELFASHER</v>
          </cell>
          <cell r="D21" t="str">
            <v>Ahmed el Tijani MANSUR MAHMUD</v>
          </cell>
          <cell r="F21" t="str">
            <v>LOG</v>
          </cell>
          <cell r="G21" t="str">
            <v>Watchman</v>
          </cell>
          <cell r="H21" t="str">
            <v>A4</v>
          </cell>
          <cell r="I21" t="str">
            <v>Office</v>
          </cell>
          <cell r="J21" t="str">
            <v>EFC01</v>
          </cell>
          <cell r="K21">
            <v>650100</v>
          </cell>
          <cell r="L21" t="str">
            <v>F1K</v>
          </cell>
          <cell r="M21" t="str">
            <v>CA03</v>
          </cell>
          <cell r="N21">
            <v>38094</v>
          </cell>
          <cell r="O21">
            <v>38824</v>
          </cell>
          <cell r="P21">
            <v>2958465</v>
          </cell>
          <cell r="Q21" t="str">
            <v>Not relocated</v>
          </cell>
          <cell r="R21">
            <v>2958434</v>
          </cell>
          <cell r="S21" t="str">
            <v>Indefinite</v>
          </cell>
          <cell r="T21" t="str">
            <v>Shift 48 hours</v>
          </cell>
          <cell r="U21">
            <v>3</v>
          </cell>
          <cell r="V21" t="str">
            <v>IC</v>
          </cell>
          <cell r="W21" t="str">
            <v>N</v>
          </cell>
          <cell r="X21"/>
          <cell r="Y21"/>
          <cell r="Z21"/>
        </row>
        <row r="22">
          <cell r="A22" t="str">
            <v>EF0019</v>
          </cell>
          <cell r="B22" t="str">
            <v>Stopped</v>
          </cell>
          <cell r="C22" t="str">
            <v>ELFASHER</v>
          </cell>
          <cell r="D22" t="str">
            <v>Ahmed MEKKI AHMED</v>
          </cell>
          <cell r="F22" t="str">
            <v>NUT</v>
          </cell>
          <cell r="G22" t="str">
            <v>Health Educator</v>
          </cell>
          <cell r="H22" t="str">
            <v>C2</v>
          </cell>
          <cell r="I22" t="str">
            <v>SFC</v>
          </cell>
          <cell r="J22" t="str">
            <v>EFN01</v>
          </cell>
          <cell r="K22">
            <v>650101</v>
          </cell>
          <cell r="M22" t="str">
            <v>CA32</v>
          </cell>
          <cell r="N22">
            <v>38171</v>
          </cell>
          <cell r="O22">
            <v>38901</v>
          </cell>
          <cell r="P22">
            <v>2958465</v>
          </cell>
          <cell r="Q22" t="str">
            <v>Not relocated</v>
          </cell>
          <cell r="R22">
            <v>2958434</v>
          </cell>
          <cell r="S22" t="str">
            <v>Indefinite</v>
          </cell>
          <cell r="T22" t="str">
            <v>Normal 45 hours</v>
          </cell>
          <cell r="U22">
            <v>3</v>
          </cell>
          <cell r="V22" t="str">
            <v>IC</v>
          </cell>
          <cell r="W22" t="str">
            <v>N</v>
          </cell>
          <cell r="X22"/>
          <cell r="Y22"/>
          <cell r="Z22"/>
          <cell r="AA22">
            <v>38995</v>
          </cell>
          <cell r="AB22" t="str">
            <v>End of contract</v>
          </cell>
        </row>
        <row r="23">
          <cell r="A23" t="str">
            <v>EF0020</v>
          </cell>
          <cell r="B23" t="str">
            <v>Active</v>
          </cell>
          <cell r="C23" t="str">
            <v>ELFASHER</v>
          </cell>
          <cell r="D23" t="str">
            <v xml:space="preserve">Ahmed YOUSSUF Mohamed </v>
          </cell>
          <cell r="F23" t="str">
            <v>FS</v>
          </cell>
          <cell r="G23" t="str">
            <v>Food security Supervisor</v>
          </cell>
          <cell r="H23" t="str">
            <v>F4</v>
          </cell>
          <cell r="I23" t="str">
            <v>Field</v>
          </cell>
          <cell r="J23" t="str">
            <v>EFF01</v>
          </cell>
          <cell r="K23">
            <v>650101</v>
          </cell>
          <cell r="L23" t="str">
            <v>F1K</v>
          </cell>
          <cell r="M23" t="str">
            <v>CA01</v>
          </cell>
          <cell r="N23">
            <v>38171</v>
          </cell>
          <cell r="O23">
            <v>38972</v>
          </cell>
          <cell r="P23">
            <v>2958465</v>
          </cell>
          <cell r="Q23" t="str">
            <v>Not relocated</v>
          </cell>
          <cell r="R23">
            <v>2958434</v>
          </cell>
          <cell r="S23" t="str">
            <v>Indefinite</v>
          </cell>
          <cell r="T23" t="str">
            <v>Normal 45 hours</v>
          </cell>
          <cell r="U23">
            <v>3</v>
          </cell>
          <cell r="V23" t="str">
            <v>IC</v>
          </cell>
          <cell r="W23" t="str">
            <v>N</v>
          </cell>
          <cell r="X23"/>
          <cell r="Y23"/>
          <cell r="Z23"/>
        </row>
        <row r="24">
          <cell r="A24" t="str">
            <v>EF0021</v>
          </cell>
          <cell r="B24" t="str">
            <v>Active</v>
          </cell>
          <cell r="C24" t="str">
            <v>ELFASHER</v>
          </cell>
          <cell r="D24" t="str">
            <v>Aisha BABIKIR SHUMO</v>
          </cell>
          <cell r="F24" t="str">
            <v>NUT</v>
          </cell>
          <cell r="G24" t="str">
            <v>Home Visitor</v>
          </cell>
          <cell r="H24" t="str">
            <v>B4</v>
          </cell>
          <cell r="I24" t="str">
            <v>TFC</v>
          </cell>
          <cell r="J24" t="str">
            <v>EFN01</v>
          </cell>
          <cell r="K24">
            <v>650101</v>
          </cell>
          <cell r="L24" t="str">
            <v>F1K</v>
          </cell>
          <cell r="M24" t="str">
            <v>CA02</v>
          </cell>
          <cell r="N24">
            <v>38200</v>
          </cell>
          <cell r="O24">
            <v>38409</v>
          </cell>
          <cell r="P24">
            <v>2958465</v>
          </cell>
          <cell r="Q24" t="str">
            <v>Not relocated</v>
          </cell>
          <cell r="R24">
            <v>2958434</v>
          </cell>
          <cell r="S24" t="str">
            <v>Indefinite</v>
          </cell>
          <cell r="T24" t="str">
            <v>Normal 45 hours</v>
          </cell>
          <cell r="U24">
            <v>3</v>
          </cell>
          <cell r="V24" t="str">
            <v>IC</v>
          </cell>
          <cell r="W24" t="str">
            <v>N</v>
          </cell>
          <cell r="X24"/>
          <cell r="Y24"/>
          <cell r="Z24"/>
        </row>
        <row r="25">
          <cell r="A25" t="str">
            <v>EF0022</v>
          </cell>
          <cell r="B25" t="str">
            <v>Stopped</v>
          </cell>
          <cell r="C25" t="str">
            <v>ELFASHER</v>
          </cell>
          <cell r="D25" t="str">
            <v>Al Tom AHMED IDRISS ALI</v>
          </cell>
          <cell r="F25" t="str">
            <v>LOG</v>
          </cell>
          <cell r="G25" t="str">
            <v>Watchman</v>
          </cell>
          <cell r="H25" t="str">
            <v>A</v>
          </cell>
          <cell r="I25" t="str">
            <v>Guest House</v>
          </cell>
          <cell r="J25" t="str">
            <v>EFC01</v>
          </cell>
          <cell r="K25">
            <v>650014</v>
          </cell>
          <cell r="M25" t="str">
            <v>6500O</v>
          </cell>
          <cell r="N25">
            <v>38054</v>
          </cell>
          <cell r="O25">
            <v>38418</v>
          </cell>
          <cell r="P25">
            <v>38783</v>
          </cell>
          <cell r="Q25" t="str">
            <v>Not relocated</v>
          </cell>
          <cell r="R25">
            <v>38752</v>
          </cell>
          <cell r="S25">
            <v>1</v>
          </cell>
          <cell r="T25" t="str">
            <v>Shift 48 hours</v>
          </cell>
          <cell r="U25">
            <v>1</v>
          </cell>
          <cell r="V25" t="str">
            <v>DC</v>
          </cell>
          <cell r="W25">
            <v>3</v>
          </cell>
          <cell r="X25"/>
          <cell r="Y25"/>
          <cell r="Z25"/>
          <cell r="AA25">
            <v>38783</v>
          </cell>
          <cell r="AB25" t="str">
            <v>End of contract</v>
          </cell>
        </row>
        <row r="26">
          <cell r="A26" t="str">
            <v>EF0023</v>
          </cell>
          <cell r="B26" t="str">
            <v>Active</v>
          </cell>
          <cell r="C26" t="str">
            <v>ELFASHER</v>
          </cell>
          <cell r="D26" t="str">
            <v>Al Tom ISMAIL MOHAMMED</v>
          </cell>
          <cell r="F26" t="str">
            <v>LOG</v>
          </cell>
          <cell r="G26" t="str">
            <v xml:space="preserve">Watchman </v>
          </cell>
          <cell r="H26" t="str">
            <v>A4</v>
          </cell>
          <cell r="I26" t="str">
            <v>WHouse</v>
          </cell>
          <cell r="J26" t="str">
            <v>EFC01</v>
          </cell>
          <cell r="K26">
            <v>650100</v>
          </cell>
          <cell r="L26" t="str">
            <v>F1K</v>
          </cell>
          <cell r="M26" t="str">
            <v>CA03</v>
          </cell>
          <cell r="N26">
            <v>38097</v>
          </cell>
          <cell r="O26">
            <v>38827</v>
          </cell>
          <cell r="P26">
            <v>2958465</v>
          </cell>
          <cell r="Q26" t="str">
            <v>Not relocated</v>
          </cell>
          <cell r="R26">
            <v>2958434</v>
          </cell>
          <cell r="S26" t="str">
            <v>Indefinite</v>
          </cell>
          <cell r="T26" t="str">
            <v>Shift 48 hours</v>
          </cell>
          <cell r="U26">
            <v>3</v>
          </cell>
          <cell r="V26" t="str">
            <v>IC</v>
          </cell>
          <cell r="W26" t="str">
            <v>N</v>
          </cell>
          <cell r="X26"/>
          <cell r="Y26"/>
          <cell r="Z26"/>
        </row>
        <row r="27">
          <cell r="A27" t="str">
            <v>EF0024</v>
          </cell>
          <cell r="B27" t="str">
            <v>Active</v>
          </cell>
          <cell r="C27" t="str">
            <v>ELFASHER</v>
          </cell>
          <cell r="D27" t="str">
            <v>Amir ABAKER ADAM</v>
          </cell>
          <cell r="F27" t="str">
            <v>NUT</v>
          </cell>
          <cell r="G27" t="str">
            <v>PM team leader</v>
          </cell>
          <cell r="H27" t="str">
            <v>C4</v>
          </cell>
          <cell r="I27" t="str">
            <v>TFC</v>
          </cell>
          <cell r="J27" t="str">
            <v>EFN01</v>
          </cell>
          <cell r="K27">
            <v>650101</v>
          </cell>
          <cell r="L27" t="str">
            <v>F1K</v>
          </cell>
          <cell r="M27" t="str">
            <v>CA02</v>
          </cell>
          <cell r="N27">
            <v>38160</v>
          </cell>
          <cell r="O27">
            <v>38890</v>
          </cell>
          <cell r="P27">
            <v>2958465</v>
          </cell>
          <cell r="Q27" t="str">
            <v>Not relocated</v>
          </cell>
          <cell r="R27">
            <v>2958434</v>
          </cell>
          <cell r="S27" t="str">
            <v>Indefinite</v>
          </cell>
          <cell r="T27" t="str">
            <v>Shift 48 hours</v>
          </cell>
          <cell r="U27">
            <v>3</v>
          </cell>
          <cell r="V27" t="str">
            <v>IC</v>
          </cell>
          <cell r="W27" t="str">
            <v>N</v>
          </cell>
          <cell r="X27"/>
          <cell r="Y27"/>
          <cell r="Z27"/>
        </row>
        <row r="28">
          <cell r="A28" t="str">
            <v>EF0025</v>
          </cell>
          <cell r="B28" t="str">
            <v>Stopped</v>
          </cell>
          <cell r="C28" t="str">
            <v>ELFASHER</v>
          </cell>
          <cell r="D28" t="str">
            <v>Amira ABDERAHIM</v>
          </cell>
          <cell r="F28" t="str">
            <v>NUT</v>
          </cell>
          <cell r="G28" t="str">
            <v xml:space="preserve">Phase Monitor </v>
          </cell>
          <cell r="H28" t="str">
            <v>B</v>
          </cell>
          <cell r="I28" t="str">
            <v>TFC</v>
          </cell>
          <cell r="J28" t="str">
            <v>EFN01</v>
          </cell>
          <cell r="K28">
            <v>650101</v>
          </cell>
          <cell r="M28" t="str">
            <v>CA03</v>
          </cell>
          <cell r="N28">
            <v>38160</v>
          </cell>
          <cell r="O28">
            <v>38160</v>
          </cell>
          <cell r="P28">
            <v>38342</v>
          </cell>
          <cell r="Q28" t="str">
            <v>Not relocated</v>
          </cell>
          <cell r="R28">
            <v>38311</v>
          </cell>
          <cell r="S28">
            <v>6</v>
          </cell>
          <cell r="T28" t="str">
            <v>Shift 48 hours</v>
          </cell>
          <cell r="U28">
            <v>1</v>
          </cell>
          <cell r="V28" t="str">
            <v>DC</v>
          </cell>
          <cell r="W28">
            <v>3</v>
          </cell>
          <cell r="X28"/>
          <cell r="Y28"/>
          <cell r="Z28"/>
          <cell r="AA28">
            <v>38342</v>
          </cell>
          <cell r="AB28" t="str">
            <v>Resignation</v>
          </cell>
        </row>
        <row r="29">
          <cell r="A29" t="str">
            <v>EF0026</v>
          </cell>
          <cell r="B29" t="str">
            <v>Active</v>
          </cell>
          <cell r="C29" t="str">
            <v>ELFASHER</v>
          </cell>
          <cell r="D29" t="str">
            <v>Amna AHMED ABDELLA</v>
          </cell>
          <cell r="F29" t="str">
            <v>ADMIN</v>
          </cell>
          <cell r="G29" t="str">
            <v>Cleaner</v>
          </cell>
          <cell r="H29" t="str">
            <v>A4</v>
          </cell>
          <cell r="I29" t="str">
            <v>Guest House</v>
          </cell>
          <cell r="J29" t="str">
            <v>EFC01</v>
          </cell>
          <cell r="K29">
            <v>650014</v>
          </cell>
          <cell r="L29" t="str">
            <v>Z1L</v>
          </cell>
          <cell r="M29" t="str">
            <v>6500O</v>
          </cell>
          <cell r="N29">
            <v>38064</v>
          </cell>
          <cell r="O29">
            <v>38793</v>
          </cell>
          <cell r="P29">
            <v>2958465</v>
          </cell>
          <cell r="Q29" t="str">
            <v>Not relocated</v>
          </cell>
          <cell r="R29">
            <v>2958434</v>
          </cell>
          <cell r="S29" t="str">
            <v>Indefinite</v>
          </cell>
          <cell r="T29" t="str">
            <v>Normal 45 hours</v>
          </cell>
          <cell r="U29">
            <v>3</v>
          </cell>
          <cell r="V29" t="str">
            <v>IC</v>
          </cell>
          <cell r="W29" t="str">
            <v>N</v>
          </cell>
          <cell r="X29"/>
          <cell r="Y29"/>
          <cell r="Z29"/>
        </row>
        <row r="30">
          <cell r="A30" t="str">
            <v>EF0027</v>
          </cell>
          <cell r="B30" t="str">
            <v>Stopped</v>
          </cell>
          <cell r="C30" t="str">
            <v>ELFASHER</v>
          </cell>
          <cell r="D30" t="str">
            <v>Angelo WOLL</v>
          </cell>
          <cell r="F30" t="str">
            <v>NUT</v>
          </cell>
          <cell r="G30" t="str">
            <v>PM team leader</v>
          </cell>
          <cell r="H30" t="str">
            <v>C</v>
          </cell>
          <cell r="I30" t="str">
            <v>TFC</v>
          </cell>
          <cell r="J30" t="str">
            <v>EFN01</v>
          </cell>
          <cell r="K30">
            <v>650101</v>
          </cell>
          <cell r="M30" t="str">
            <v>CA03</v>
          </cell>
          <cell r="N30">
            <v>38160</v>
          </cell>
          <cell r="O30">
            <v>38160</v>
          </cell>
          <cell r="P30">
            <v>38524</v>
          </cell>
          <cell r="Q30" t="str">
            <v>Not relocated</v>
          </cell>
          <cell r="R30">
            <v>38493</v>
          </cell>
          <cell r="S30">
            <v>6</v>
          </cell>
          <cell r="T30" t="str">
            <v>Shift 48 hours</v>
          </cell>
          <cell r="U30">
            <v>1</v>
          </cell>
          <cell r="V30" t="str">
            <v>DC</v>
          </cell>
          <cell r="W30">
            <v>3</v>
          </cell>
          <cell r="X30"/>
          <cell r="Y30"/>
          <cell r="Z30"/>
          <cell r="AA30">
            <v>38524</v>
          </cell>
          <cell r="AB30" t="str">
            <v>Resignation</v>
          </cell>
        </row>
        <row r="31">
          <cell r="A31" t="str">
            <v>EF0028</v>
          </cell>
          <cell r="B31" t="str">
            <v>Stopped</v>
          </cell>
          <cell r="C31" t="str">
            <v>ELFASHER</v>
          </cell>
          <cell r="D31" t="str">
            <v>Asjad ABDALLA ADAM</v>
          </cell>
          <cell r="F31" t="str">
            <v>FS</v>
          </cell>
          <cell r="G31" t="str">
            <v xml:space="preserve">Food security monitor </v>
          </cell>
          <cell r="H31" t="str">
            <v>D</v>
          </cell>
          <cell r="I31" t="str">
            <v>Field</v>
          </cell>
          <cell r="J31" t="str">
            <v>EFF01</v>
          </cell>
          <cell r="K31">
            <v>650101</v>
          </cell>
          <cell r="M31" t="str">
            <v>CA04</v>
          </cell>
          <cell r="N31">
            <v>38163</v>
          </cell>
          <cell r="O31">
            <v>38163</v>
          </cell>
          <cell r="P31">
            <v>38528</v>
          </cell>
          <cell r="Q31" t="str">
            <v>Not relocated</v>
          </cell>
          <cell r="R31">
            <v>38497</v>
          </cell>
          <cell r="S31">
            <v>1</v>
          </cell>
          <cell r="T31" t="str">
            <v>Normal 45 hours</v>
          </cell>
          <cell r="U31">
            <v>2</v>
          </cell>
          <cell r="V31" t="str">
            <v>DC</v>
          </cell>
          <cell r="W31">
            <v>3</v>
          </cell>
          <cell r="X31"/>
          <cell r="Y31"/>
          <cell r="Z31"/>
          <cell r="AB31" t="str">
            <v>Resignation</v>
          </cell>
        </row>
        <row r="32">
          <cell r="A32" t="str">
            <v>EF0029</v>
          </cell>
          <cell r="B32" t="str">
            <v>Stopped</v>
          </cell>
          <cell r="C32" t="str">
            <v>ELFASHER</v>
          </cell>
          <cell r="D32" t="str">
            <v>Asma MOHAMED SALEH</v>
          </cell>
          <cell r="F32" t="str">
            <v>NUT</v>
          </cell>
          <cell r="G32" t="str">
            <v xml:space="preserve">Measurer </v>
          </cell>
          <cell r="H32" t="str">
            <v>B</v>
          </cell>
          <cell r="I32" t="str">
            <v>TFC</v>
          </cell>
          <cell r="J32" t="str">
            <v>EFN01</v>
          </cell>
          <cell r="K32">
            <v>650101</v>
          </cell>
          <cell r="M32" t="str">
            <v>CA03</v>
          </cell>
          <cell r="N32">
            <v>38160</v>
          </cell>
          <cell r="O32">
            <v>38160</v>
          </cell>
          <cell r="P32">
            <v>38343</v>
          </cell>
          <cell r="Q32" t="str">
            <v>Not relocated</v>
          </cell>
          <cell r="R32">
            <v>38312</v>
          </cell>
          <cell r="S32">
            <v>6</v>
          </cell>
          <cell r="T32" t="str">
            <v>Normal 45 hours</v>
          </cell>
          <cell r="U32">
            <v>1</v>
          </cell>
          <cell r="V32" t="str">
            <v>DC</v>
          </cell>
          <cell r="W32">
            <v>3</v>
          </cell>
          <cell r="X32"/>
          <cell r="Y32"/>
          <cell r="Z32"/>
          <cell r="AA32">
            <v>38343</v>
          </cell>
          <cell r="AB32" t="str">
            <v>End of contract</v>
          </cell>
        </row>
        <row r="33">
          <cell r="A33" t="str">
            <v>EF0030</v>
          </cell>
          <cell r="B33" t="str">
            <v>Stopped</v>
          </cell>
          <cell r="C33" t="str">
            <v>ELFASHER</v>
          </cell>
          <cell r="D33" t="str">
            <v>Awatif SALEH ABAKER</v>
          </cell>
          <cell r="F33" t="str">
            <v>NUT</v>
          </cell>
          <cell r="G33" t="str">
            <v xml:space="preserve">Phase Monitor </v>
          </cell>
          <cell r="H33" t="str">
            <v>B1</v>
          </cell>
          <cell r="I33" t="str">
            <v>TFC</v>
          </cell>
          <cell r="J33" t="str">
            <v>EFN01</v>
          </cell>
          <cell r="K33">
            <v>650101</v>
          </cell>
          <cell r="M33" t="str">
            <v>CA22</v>
          </cell>
          <cell r="N33">
            <v>38160</v>
          </cell>
          <cell r="O33">
            <v>38525</v>
          </cell>
          <cell r="P33">
            <v>38889</v>
          </cell>
          <cell r="Q33" t="str">
            <v>Not relocated</v>
          </cell>
          <cell r="R33">
            <v>38858</v>
          </cell>
          <cell r="S33">
            <v>12</v>
          </cell>
          <cell r="T33" t="str">
            <v>Shift 48 hours</v>
          </cell>
          <cell r="U33">
            <v>2</v>
          </cell>
          <cell r="V33" t="str">
            <v>DC</v>
          </cell>
          <cell r="W33" t="str">
            <v>N</v>
          </cell>
          <cell r="X33"/>
          <cell r="Y33"/>
          <cell r="Z33"/>
          <cell r="AA33">
            <v>38888</v>
          </cell>
          <cell r="AB33" t="str">
            <v>End of contract</v>
          </cell>
        </row>
        <row r="34">
          <cell r="A34" t="str">
            <v>EF0031</v>
          </cell>
          <cell r="B34" t="str">
            <v>Active</v>
          </cell>
          <cell r="C34" t="str">
            <v>ELFASHER</v>
          </cell>
          <cell r="D34" t="str">
            <v>Aziza ABDALLA ABAKER</v>
          </cell>
          <cell r="F34" t="str">
            <v>NUT</v>
          </cell>
          <cell r="G34" t="str">
            <v>Social animator</v>
          </cell>
          <cell r="H34" t="str">
            <v>C4</v>
          </cell>
          <cell r="I34" t="str">
            <v>OTP</v>
          </cell>
          <cell r="J34" t="str">
            <v>EFN01</v>
          </cell>
          <cell r="K34">
            <v>650101</v>
          </cell>
          <cell r="L34" t="str">
            <v>F1K</v>
          </cell>
          <cell r="M34" t="str">
            <v>CA02</v>
          </cell>
          <cell r="N34">
            <v>38160</v>
          </cell>
          <cell r="O34">
            <v>38891</v>
          </cell>
          <cell r="P34">
            <v>2958465</v>
          </cell>
          <cell r="Q34" t="str">
            <v>Not relocated</v>
          </cell>
          <cell r="R34">
            <v>2958434</v>
          </cell>
          <cell r="S34" t="str">
            <v>Indefinite</v>
          </cell>
          <cell r="T34" t="str">
            <v>Normal 45 hours</v>
          </cell>
          <cell r="U34">
            <v>3</v>
          </cell>
          <cell r="V34" t="str">
            <v>IC</v>
          </cell>
          <cell r="W34" t="str">
            <v>N</v>
          </cell>
          <cell r="X34"/>
          <cell r="Y34"/>
          <cell r="Z34"/>
        </row>
        <row r="35">
          <cell r="A35" t="str">
            <v>EF0032</v>
          </cell>
          <cell r="B35" t="str">
            <v>Stopped</v>
          </cell>
          <cell r="C35" t="str">
            <v>ELFASHER</v>
          </cell>
          <cell r="D35" t="str">
            <v>Betty GRACE</v>
          </cell>
          <cell r="F35" t="str">
            <v>NUT</v>
          </cell>
          <cell r="G35" t="str">
            <v>Nurse</v>
          </cell>
          <cell r="H35" t="str">
            <v>D</v>
          </cell>
          <cell r="I35" t="str">
            <v>TFC</v>
          </cell>
          <cell r="J35" t="str">
            <v>EFN01</v>
          </cell>
          <cell r="K35">
            <v>650101</v>
          </cell>
          <cell r="M35" t="str">
            <v>CA03</v>
          </cell>
          <cell r="Q35" t="str">
            <v>Not relocated</v>
          </cell>
          <cell r="R35"/>
          <cell r="S35"/>
          <cell r="T35" t="str">
            <v>Shift 48 hours</v>
          </cell>
          <cell r="U35">
            <v>1</v>
          </cell>
          <cell r="V35" t="str">
            <v>DC</v>
          </cell>
          <cell r="W35">
            <v>3</v>
          </cell>
          <cell r="X35"/>
          <cell r="Y35"/>
          <cell r="Z35"/>
          <cell r="AA35">
            <v>38901</v>
          </cell>
          <cell r="AB35" t="str">
            <v>Dismissal</v>
          </cell>
        </row>
        <row r="36">
          <cell r="A36" t="str">
            <v>EF0033</v>
          </cell>
          <cell r="B36" t="str">
            <v>Stopped</v>
          </cell>
          <cell r="C36" t="str">
            <v>ELFASHER</v>
          </cell>
          <cell r="D36" t="str">
            <v>Ehmad MAHJOUB MOHAMMED</v>
          </cell>
          <cell r="F36" t="str">
            <v>LOG</v>
          </cell>
          <cell r="G36" t="str">
            <v xml:space="preserve">Radio operator </v>
          </cell>
          <cell r="H36" t="str">
            <v>D</v>
          </cell>
          <cell r="I36" t="str">
            <v>Office</v>
          </cell>
          <cell r="J36" t="str">
            <v>EFC01</v>
          </cell>
          <cell r="K36">
            <v>650100</v>
          </cell>
          <cell r="M36" t="str">
            <v>CA00</v>
          </cell>
          <cell r="Q36" t="str">
            <v>Not relocated</v>
          </cell>
          <cell r="R36"/>
          <cell r="S36"/>
          <cell r="T36" t="str">
            <v>Normal 45 hours</v>
          </cell>
          <cell r="U36">
            <v>1</v>
          </cell>
          <cell r="V36" t="str">
            <v>DC</v>
          </cell>
          <cell r="W36">
            <v>3</v>
          </cell>
          <cell r="X36"/>
          <cell r="Y36"/>
          <cell r="Z36"/>
          <cell r="AA36">
            <v>38892</v>
          </cell>
          <cell r="AB36" t="str">
            <v>Dismissal</v>
          </cell>
        </row>
        <row r="37">
          <cell r="A37" t="str">
            <v>EF0034</v>
          </cell>
          <cell r="B37" t="str">
            <v>Stopped</v>
          </cell>
          <cell r="C37" t="str">
            <v>ELFASHER</v>
          </cell>
          <cell r="D37" t="str">
            <v>Elie THOMAS</v>
          </cell>
          <cell r="F37" t="str">
            <v>NUT</v>
          </cell>
          <cell r="G37" t="str">
            <v>Nurse</v>
          </cell>
          <cell r="H37" t="str">
            <v>D</v>
          </cell>
          <cell r="I37" t="str">
            <v>TFC</v>
          </cell>
          <cell r="J37" t="str">
            <v>EFN01</v>
          </cell>
          <cell r="K37">
            <v>650101</v>
          </cell>
          <cell r="M37" t="str">
            <v>CA03</v>
          </cell>
          <cell r="N37">
            <v>37993</v>
          </cell>
          <cell r="P37">
            <v>38118</v>
          </cell>
          <cell r="Q37" t="str">
            <v>Not relocated</v>
          </cell>
          <cell r="R37">
            <v>38087</v>
          </cell>
          <cell r="S37"/>
          <cell r="T37" t="str">
            <v>Shift 48 hours</v>
          </cell>
          <cell r="U37">
            <v>1</v>
          </cell>
          <cell r="V37" t="str">
            <v>DC</v>
          </cell>
          <cell r="W37">
            <v>3</v>
          </cell>
          <cell r="X37"/>
          <cell r="Y37"/>
          <cell r="Z37"/>
          <cell r="AB37" t="str">
            <v>Dismissal</v>
          </cell>
        </row>
        <row r="38">
          <cell r="A38" t="str">
            <v>EF0035</v>
          </cell>
          <cell r="B38" t="str">
            <v>Active</v>
          </cell>
          <cell r="C38" t="str">
            <v>ELFASHER</v>
          </cell>
          <cell r="D38" t="str">
            <v>Eltaieb ADAM AHMED</v>
          </cell>
          <cell r="F38" t="str">
            <v>NUT</v>
          </cell>
          <cell r="G38" t="str">
            <v xml:space="preserve">Phase Monitor </v>
          </cell>
          <cell r="H38" t="str">
            <v>B4</v>
          </cell>
          <cell r="I38" t="str">
            <v>TFC</v>
          </cell>
          <cell r="J38" t="str">
            <v>EFN01</v>
          </cell>
          <cell r="K38">
            <v>650101</v>
          </cell>
          <cell r="L38" t="str">
            <v>F1K</v>
          </cell>
          <cell r="M38" t="str">
            <v>CA02</v>
          </cell>
          <cell r="N38">
            <v>38200</v>
          </cell>
          <cell r="O38">
            <v>38931</v>
          </cell>
          <cell r="P38">
            <v>2958465</v>
          </cell>
          <cell r="Q38" t="str">
            <v>Not relocated</v>
          </cell>
          <cell r="R38">
            <v>2958434</v>
          </cell>
          <cell r="S38" t="str">
            <v>Indefinite</v>
          </cell>
          <cell r="T38" t="str">
            <v>Shift 48 hours</v>
          </cell>
          <cell r="U38">
            <v>3</v>
          </cell>
          <cell r="V38" t="str">
            <v>IC</v>
          </cell>
          <cell r="W38" t="str">
            <v>N</v>
          </cell>
          <cell r="X38"/>
          <cell r="Y38"/>
          <cell r="Z38"/>
        </row>
        <row r="39">
          <cell r="A39" t="str">
            <v>EF0036</v>
          </cell>
          <cell r="B39" t="str">
            <v>Stopped</v>
          </cell>
          <cell r="C39" t="str">
            <v>ELFASHER</v>
          </cell>
          <cell r="D39" t="str">
            <v>Fadhia ISMIEL</v>
          </cell>
          <cell r="F39" t="str">
            <v>NUT</v>
          </cell>
          <cell r="G39" t="str">
            <v xml:space="preserve">Cleaner </v>
          </cell>
          <cell r="H39" t="str">
            <v>A</v>
          </cell>
          <cell r="I39" t="str">
            <v>TFC</v>
          </cell>
          <cell r="J39" t="str">
            <v>EFN01</v>
          </cell>
          <cell r="K39">
            <v>650101</v>
          </cell>
          <cell r="M39" t="str">
            <v>CA03</v>
          </cell>
          <cell r="N39">
            <v>38160</v>
          </cell>
          <cell r="O39">
            <v>38160</v>
          </cell>
          <cell r="P39">
            <v>38343</v>
          </cell>
          <cell r="Q39" t="str">
            <v>Not relocated</v>
          </cell>
          <cell r="R39">
            <v>38312</v>
          </cell>
          <cell r="S39">
            <v>6</v>
          </cell>
          <cell r="T39" t="str">
            <v>Normal 45 hours</v>
          </cell>
          <cell r="U39">
            <v>1</v>
          </cell>
          <cell r="V39" t="str">
            <v>DC</v>
          </cell>
          <cell r="W39">
            <v>3</v>
          </cell>
          <cell r="X39"/>
          <cell r="Y39"/>
          <cell r="Z39"/>
          <cell r="AB39" t="str">
            <v>Dismissal</v>
          </cell>
        </row>
        <row r="40">
          <cell r="A40" t="str">
            <v>EF0037</v>
          </cell>
          <cell r="B40" t="str">
            <v>Stopped</v>
          </cell>
          <cell r="C40" t="str">
            <v>ELFASHER</v>
          </cell>
          <cell r="D40" t="str">
            <v>Fadul MOHAMMED ABDALLA</v>
          </cell>
          <cell r="F40" t="str">
            <v>LOG</v>
          </cell>
          <cell r="G40" t="str">
            <v xml:space="preserve">Watchman </v>
          </cell>
          <cell r="H40" t="str">
            <v>A</v>
          </cell>
          <cell r="I40" t="str">
            <v>Guest House</v>
          </cell>
          <cell r="J40" t="str">
            <v>EFC01</v>
          </cell>
          <cell r="K40">
            <v>650014</v>
          </cell>
          <cell r="M40" t="str">
            <v>6500O</v>
          </cell>
          <cell r="N40">
            <v>38113</v>
          </cell>
          <cell r="O40">
            <v>38113</v>
          </cell>
          <cell r="P40">
            <v>38477</v>
          </cell>
          <cell r="Q40" t="str">
            <v>Not relocated</v>
          </cell>
          <cell r="R40">
            <v>38446</v>
          </cell>
          <cell r="S40">
            <v>12</v>
          </cell>
          <cell r="T40" t="str">
            <v>Shift 48 hours</v>
          </cell>
          <cell r="U40">
            <v>2</v>
          </cell>
          <cell r="V40" t="str">
            <v>DC</v>
          </cell>
          <cell r="W40" t="str">
            <v>N</v>
          </cell>
          <cell r="X40"/>
          <cell r="Y40"/>
          <cell r="Z40"/>
          <cell r="AA40">
            <v>38821</v>
          </cell>
          <cell r="AB40" t="str">
            <v>Resignation</v>
          </cell>
        </row>
        <row r="41">
          <cell r="A41" t="str">
            <v>EF0038</v>
          </cell>
          <cell r="B41" t="str">
            <v>Active</v>
          </cell>
          <cell r="C41" t="str">
            <v>ELFASHER</v>
          </cell>
          <cell r="D41" t="str">
            <v xml:space="preserve">Fathia ABDALLHA ABDULRHAMAN </v>
          </cell>
          <cell r="F41" t="str">
            <v>NUT</v>
          </cell>
          <cell r="G41" t="str">
            <v xml:space="preserve">Home Visitor </v>
          </cell>
          <cell r="H41" t="str">
            <v>B4</v>
          </cell>
          <cell r="I41" t="str">
            <v>TFC</v>
          </cell>
          <cell r="J41" t="str">
            <v>EFN01</v>
          </cell>
          <cell r="K41">
            <v>650101</v>
          </cell>
          <cell r="L41" t="str">
            <v>F1K</v>
          </cell>
          <cell r="M41" t="str">
            <v>CA02</v>
          </cell>
          <cell r="N41">
            <v>38171</v>
          </cell>
          <cell r="O41">
            <v>38901</v>
          </cell>
          <cell r="P41">
            <v>2958465</v>
          </cell>
          <cell r="Q41" t="str">
            <v>Not relocated</v>
          </cell>
          <cell r="R41">
            <v>2958434</v>
          </cell>
          <cell r="S41" t="str">
            <v>Indefinite</v>
          </cell>
          <cell r="T41" t="str">
            <v>Normal 45 hours</v>
          </cell>
          <cell r="U41">
            <v>3</v>
          </cell>
          <cell r="V41" t="str">
            <v>IC</v>
          </cell>
          <cell r="W41" t="str">
            <v>N</v>
          </cell>
          <cell r="X41"/>
          <cell r="Y41"/>
          <cell r="Z41"/>
        </row>
        <row r="42">
          <cell r="A42" t="str">
            <v>EF0039</v>
          </cell>
          <cell r="B42" t="str">
            <v>Active</v>
          </cell>
          <cell r="C42" t="str">
            <v>ELFASHER</v>
          </cell>
          <cell r="D42" t="str">
            <v>Fatima ABDERAHMAN HASSAN</v>
          </cell>
          <cell r="F42" t="str">
            <v>NUT</v>
          </cell>
          <cell r="G42" t="str">
            <v xml:space="preserve">Cook </v>
          </cell>
          <cell r="H42" t="str">
            <v>A4</v>
          </cell>
          <cell r="I42" t="str">
            <v>TFC</v>
          </cell>
          <cell r="J42" t="str">
            <v>EFN01</v>
          </cell>
          <cell r="K42">
            <v>650101</v>
          </cell>
          <cell r="L42" t="str">
            <v>F1K</v>
          </cell>
          <cell r="M42" t="str">
            <v>CA02</v>
          </cell>
          <cell r="N42">
            <v>38160</v>
          </cell>
          <cell r="O42">
            <v>38890</v>
          </cell>
          <cell r="P42">
            <v>2958465</v>
          </cell>
          <cell r="Q42" t="str">
            <v>Not relocated</v>
          </cell>
          <cell r="R42">
            <v>2958434</v>
          </cell>
          <cell r="S42" t="str">
            <v>Indefinite</v>
          </cell>
          <cell r="T42" t="str">
            <v>Normal 45 hours</v>
          </cell>
          <cell r="U42">
            <v>3</v>
          </cell>
          <cell r="V42" t="str">
            <v>IC</v>
          </cell>
          <cell r="W42" t="str">
            <v>N</v>
          </cell>
          <cell r="X42"/>
          <cell r="Y42"/>
          <cell r="Z42"/>
        </row>
        <row r="43">
          <cell r="A43" t="str">
            <v>EF0040</v>
          </cell>
          <cell r="B43" t="str">
            <v>Active</v>
          </cell>
          <cell r="C43" t="str">
            <v>ELFASHER</v>
          </cell>
          <cell r="D43" t="str">
            <v>Fatima ADAM IBRAHIM</v>
          </cell>
          <cell r="F43" t="str">
            <v>ADMIN</v>
          </cell>
          <cell r="G43" t="str">
            <v>Cleaner</v>
          </cell>
          <cell r="H43" t="str">
            <v>A4</v>
          </cell>
          <cell r="I43" t="str">
            <v>Office</v>
          </cell>
          <cell r="J43" t="str">
            <v>EFC01</v>
          </cell>
          <cell r="K43">
            <v>650100</v>
          </cell>
          <cell r="L43" t="str">
            <v>F1K</v>
          </cell>
          <cell r="M43" t="str">
            <v>CA03</v>
          </cell>
          <cell r="N43">
            <v>38174</v>
          </cell>
          <cell r="O43">
            <v>38903</v>
          </cell>
          <cell r="P43">
            <v>2958465</v>
          </cell>
          <cell r="Q43" t="str">
            <v>Not relocated</v>
          </cell>
          <cell r="R43">
            <v>2958434</v>
          </cell>
          <cell r="S43" t="str">
            <v>Indefinite</v>
          </cell>
          <cell r="T43" t="str">
            <v>Normal 45 hours</v>
          </cell>
          <cell r="U43">
            <v>3</v>
          </cell>
          <cell r="V43" t="str">
            <v>IC</v>
          </cell>
          <cell r="W43" t="str">
            <v>N</v>
          </cell>
          <cell r="X43"/>
          <cell r="Y43"/>
          <cell r="Z43"/>
        </row>
        <row r="44">
          <cell r="A44" t="str">
            <v>EF0041</v>
          </cell>
          <cell r="B44" t="str">
            <v>Active</v>
          </cell>
          <cell r="C44" t="str">
            <v>ELFASHER</v>
          </cell>
          <cell r="D44" t="str">
            <v>Fatima ADAM MOHAMED</v>
          </cell>
          <cell r="F44" t="str">
            <v>NUT</v>
          </cell>
          <cell r="G44" t="str">
            <v xml:space="preserve">Home Visitor </v>
          </cell>
          <cell r="H44" t="str">
            <v>B4</v>
          </cell>
          <cell r="I44" t="str">
            <v>TFC</v>
          </cell>
          <cell r="J44" t="str">
            <v>EFN01</v>
          </cell>
          <cell r="K44">
            <v>650101</v>
          </cell>
          <cell r="L44" t="str">
            <v>F1K</v>
          </cell>
          <cell r="M44" t="str">
            <v>CA02</v>
          </cell>
          <cell r="N44">
            <v>38171</v>
          </cell>
          <cell r="O44">
            <v>38901</v>
          </cell>
          <cell r="P44">
            <v>2958465</v>
          </cell>
          <cell r="Q44" t="str">
            <v>Not relocated</v>
          </cell>
          <cell r="R44">
            <v>2958434</v>
          </cell>
          <cell r="S44" t="str">
            <v>Indefinite</v>
          </cell>
          <cell r="T44" t="str">
            <v>Normal 45 hours</v>
          </cell>
          <cell r="U44">
            <v>3</v>
          </cell>
          <cell r="V44" t="str">
            <v>IC</v>
          </cell>
          <cell r="W44" t="str">
            <v>N</v>
          </cell>
          <cell r="X44"/>
          <cell r="Y44"/>
          <cell r="Z44"/>
        </row>
        <row r="45">
          <cell r="A45" t="str">
            <v>EF0042</v>
          </cell>
          <cell r="B45" t="str">
            <v>Stopped</v>
          </cell>
          <cell r="C45" t="str">
            <v>ELFASHER</v>
          </cell>
          <cell r="D45" t="str">
            <v>Gafar HASSAN OMAR</v>
          </cell>
          <cell r="F45" t="str">
            <v>NUT</v>
          </cell>
          <cell r="G45" t="str">
            <v xml:space="preserve">Food Distributor </v>
          </cell>
          <cell r="H45" t="str">
            <v>B2</v>
          </cell>
          <cell r="I45" t="str">
            <v>SFC</v>
          </cell>
          <cell r="J45" t="str">
            <v>EFN01</v>
          </cell>
          <cell r="K45">
            <v>650101</v>
          </cell>
          <cell r="M45" t="str">
            <v>CA32</v>
          </cell>
          <cell r="N45">
            <v>38171</v>
          </cell>
          <cell r="O45">
            <v>38901</v>
          </cell>
          <cell r="P45">
            <v>2958465</v>
          </cell>
          <cell r="Q45" t="str">
            <v>Not relocated</v>
          </cell>
          <cell r="R45">
            <v>2958434</v>
          </cell>
          <cell r="S45" t="str">
            <v>Indefinite</v>
          </cell>
          <cell r="T45" t="str">
            <v>Normal 45 hours</v>
          </cell>
          <cell r="U45">
            <v>3</v>
          </cell>
          <cell r="V45" t="str">
            <v>IC</v>
          </cell>
          <cell r="W45" t="str">
            <v>N</v>
          </cell>
          <cell r="X45"/>
          <cell r="Y45"/>
          <cell r="Z45"/>
          <cell r="AA45">
            <v>38995</v>
          </cell>
          <cell r="AB45" t="str">
            <v>End of contract</v>
          </cell>
        </row>
        <row r="46">
          <cell r="A46" t="str">
            <v>EF0043</v>
          </cell>
          <cell r="B46" t="str">
            <v>Stopped</v>
          </cell>
          <cell r="C46" t="str">
            <v>ELFASHER</v>
          </cell>
          <cell r="D46" t="str">
            <v>Gezira ABAKER ADAM MOHAMED</v>
          </cell>
          <cell r="F46" t="str">
            <v>NUT</v>
          </cell>
          <cell r="G46" t="str">
            <v xml:space="preserve">Home Visitor </v>
          </cell>
          <cell r="H46" t="str">
            <v>B</v>
          </cell>
          <cell r="I46" t="str">
            <v>TFC</v>
          </cell>
          <cell r="J46" t="str">
            <v>EFN01</v>
          </cell>
          <cell r="K46">
            <v>650101</v>
          </cell>
          <cell r="M46" t="str">
            <v>CA03</v>
          </cell>
          <cell r="N46">
            <v>38200</v>
          </cell>
          <cell r="O46">
            <v>38200</v>
          </cell>
          <cell r="P46">
            <v>38384</v>
          </cell>
          <cell r="Q46" t="str">
            <v>Not relocated</v>
          </cell>
          <cell r="R46">
            <v>38353</v>
          </cell>
          <cell r="S46">
            <v>6</v>
          </cell>
          <cell r="T46" t="str">
            <v>Normal 45 hours</v>
          </cell>
          <cell r="U46">
            <v>1</v>
          </cell>
          <cell r="V46" t="str">
            <v>DC</v>
          </cell>
          <cell r="W46">
            <v>3</v>
          </cell>
          <cell r="X46"/>
          <cell r="Y46"/>
          <cell r="Z46"/>
          <cell r="AA46">
            <v>38384</v>
          </cell>
          <cell r="AB46" t="str">
            <v>Resignation</v>
          </cell>
        </row>
        <row r="47">
          <cell r="A47" t="str">
            <v>EF0044</v>
          </cell>
          <cell r="B47" t="str">
            <v>Active</v>
          </cell>
          <cell r="C47" t="str">
            <v>ELFASHER</v>
          </cell>
          <cell r="D47" t="str">
            <v>Halima IBRAHIM ABDLESSIS</v>
          </cell>
          <cell r="F47" t="str">
            <v>NUT</v>
          </cell>
          <cell r="G47" t="str">
            <v xml:space="preserve">Cleaner </v>
          </cell>
          <cell r="H47" t="str">
            <v>A4</v>
          </cell>
          <cell r="I47" t="str">
            <v>TFC</v>
          </cell>
          <cell r="J47" t="str">
            <v>EFN01</v>
          </cell>
          <cell r="K47">
            <v>650101</v>
          </cell>
          <cell r="L47" t="str">
            <v>F1K</v>
          </cell>
          <cell r="M47" t="str">
            <v>CA02</v>
          </cell>
          <cell r="N47">
            <v>38171</v>
          </cell>
          <cell r="O47">
            <v>38901</v>
          </cell>
          <cell r="P47">
            <v>2958465</v>
          </cell>
          <cell r="Q47" t="str">
            <v>Not relocated</v>
          </cell>
          <cell r="R47">
            <v>2958434</v>
          </cell>
          <cell r="S47" t="str">
            <v>Indefinite</v>
          </cell>
          <cell r="T47" t="str">
            <v>Normal 45 hours</v>
          </cell>
          <cell r="U47">
            <v>3</v>
          </cell>
          <cell r="V47" t="str">
            <v>IC</v>
          </cell>
          <cell r="W47" t="str">
            <v>N</v>
          </cell>
          <cell r="X47"/>
          <cell r="Y47"/>
          <cell r="Z47"/>
        </row>
        <row r="48">
          <cell r="A48" t="str">
            <v>EF0045</v>
          </cell>
          <cell r="B48" t="str">
            <v>Active</v>
          </cell>
          <cell r="C48" t="str">
            <v>ELFASHER</v>
          </cell>
          <cell r="D48" t="str">
            <v>Hanan MOHAMAD ADAM</v>
          </cell>
          <cell r="F48" t="str">
            <v>NUT</v>
          </cell>
          <cell r="G48" t="str">
            <v xml:space="preserve">Psychosocial Worker </v>
          </cell>
          <cell r="H48" t="str">
            <v>D4</v>
          </cell>
          <cell r="I48" t="str">
            <v>OTP</v>
          </cell>
          <cell r="J48" t="str">
            <v>EFN01</v>
          </cell>
          <cell r="K48">
            <v>650101</v>
          </cell>
          <cell r="L48" t="str">
            <v>F1K</v>
          </cell>
          <cell r="M48" t="str">
            <v>CA02</v>
          </cell>
          <cell r="N48">
            <v>38160</v>
          </cell>
          <cell r="O48">
            <v>38889</v>
          </cell>
          <cell r="P48">
            <v>2958465</v>
          </cell>
          <cell r="Q48" t="str">
            <v>Not relocated</v>
          </cell>
          <cell r="R48">
            <v>2958434</v>
          </cell>
          <cell r="S48" t="str">
            <v>Indefinite</v>
          </cell>
          <cell r="T48" t="str">
            <v>Normal 45 hours</v>
          </cell>
          <cell r="U48">
            <v>3</v>
          </cell>
          <cell r="V48" t="str">
            <v>IC</v>
          </cell>
          <cell r="W48" t="str">
            <v>N</v>
          </cell>
          <cell r="X48"/>
          <cell r="Y48"/>
          <cell r="Z48"/>
        </row>
        <row r="49">
          <cell r="A49" t="str">
            <v>EF0046</v>
          </cell>
          <cell r="B49" t="str">
            <v>Active</v>
          </cell>
          <cell r="C49" t="str">
            <v>ELFASHER</v>
          </cell>
          <cell r="D49" t="str">
            <v>Hassan AHMED ABDURAHMAN</v>
          </cell>
          <cell r="F49" t="str">
            <v>NUT</v>
          </cell>
          <cell r="G49" t="str">
            <v xml:space="preserve">TFC Supervisor </v>
          </cell>
          <cell r="H49" t="str">
            <v>F4</v>
          </cell>
          <cell r="I49" t="str">
            <v>TFC</v>
          </cell>
          <cell r="J49" t="str">
            <v>EFN01</v>
          </cell>
          <cell r="K49">
            <v>650101</v>
          </cell>
          <cell r="L49" t="str">
            <v>F1K</v>
          </cell>
          <cell r="M49" t="str">
            <v>CA02</v>
          </cell>
          <cell r="N49">
            <v>38220</v>
          </cell>
          <cell r="O49">
            <v>38651</v>
          </cell>
          <cell r="P49">
            <v>2958465</v>
          </cell>
          <cell r="Q49" t="str">
            <v>Not relocated</v>
          </cell>
          <cell r="R49">
            <v>2958434</v>
          </cell>
          <cell r="S49" t="str">
            <v>Indefinite</v>
          </cell>
          <cell r="T49" t="str">
            <v>Normal 45 hours</v>
          </cell>
          <cell r="U49">
            <v>3</v>
          </cell>
          <cell r="V49" t="str">
            <v>IC</v>
          </cell>
          <cell r="W49" t="str">
            <v>N</v>
          </cell>
          <cell r="X49"/>
          <cell r="Y49"/>
          <cell r="Z49"/>
        </row>
        <row r="50">
          <cell r="A50" t="str">
            <v>EF0047</v>
          </cell>
          <cell r="B50" t="str">
            <v>Active</v>
          </cell>
          <cell r="C50" t="str">
            <v>ELFASHER</v>
          </cell>
          <cell r="D50" t="str">
            <v>Hassan HASHIM ALI</v>
          </cell>
          <cell r="F50" t="str">
            <v>LOG</v>
          </cell>
          <cell r="G50" t="str">
            <v>Watchman</v>
          </cell>
          <cell r="H50" t="str">
            <v>A4</v>
          </cell>
          <cell r="I50" t="str">
            <v>Office</v>
          </cell>
          <cell r="J50" t="str">
            <v>EFC01</v>
          </cell>
          <cell r="K50">
            <v>650100</v>
          </cell>
          <cell r="L50" t="str">
            <v>F1K</v>
          </cell>
          <cell r="M50" t="str">
            <v>CA03</v>
          </cell>
          <cell r="N50">
            <v>38176</v>
          </cell>
          <cell r="O50">
            <v>38725</v>
          </cell>
          <cell r="P50">
            <v>2958465</v>
          </cell>
          <cell r="Q50" t="str">
            <v>Not relocated</v>
          </cell>
          <cell r="R50">
            <v>2958434</v>
          </cell>
          <cell r="S50" t="str">
            <v>Indefinite</v>
          </cell>
          <cell r="T50" t="str">
            <v>Shift 48 hours</v>
          </cell>
          <cell r="U50">
            <v>3</v>
          </cell>
          <cell r="V50" t="str">
            <v>IC</v>
          </cell>
          <cell r="W50" t="str">
            <v>N</v>
          </cell>
          <cell r="X50"/>
          <cell r="Y50"/>
          <cell r="Z50"/>
        </row>
        <row r="51">
          <cell r="A51" t="str">
            <v>EF0048</v>
          </cell>
          <cell r="B51" t="str">
            <v>Active</v>
          </cell>
          <cell r="C51" t="str">
            <v>ELFASHER</v>
          </cell>
          <cell r="D51" t="str">
            <v>Hassina ADDOMA ABDULLA</v>
          </cell>
          <cell r="F51" t="str">
            <v>NUT</v>
          </cell>
          <cell r="G51" t="str">
            <v xml:space="preserve">Home Visitor </v>
          </cell>
          <cell r="H51" t="str">
            <v>B4</v>
          </cell>
          <cell r="I51" t="str">
            <v>TFC</v>
          </cell>
          <cell r="J51" t="str">
            <v>EFN01</v>
          </cell>
          <cell r="K51">
            <v>650101</v>
          </cell>
          <cell r="L51" t="str">
            <v>F1K</v>
          </cell>
          <cell r="M51" t="str">
            <v>CA02</v>
          </cell>
          <cell r="N51">
            <v>38171</v>
          </cell>
          <cell r="O51">
            <v>38901</v>
          </cell>
          <cell r="P51">
            <v>2958465</v>
          </cell>
          <cell r="Q51" t="str">
            <v>Not relocated</v>
          </cell>
          <cell r="R51">
            <v>2958434</v>
          </cell>
          <cell r="S51" t="str">
            <v>Indefinite</v>
          </cell>
          <cell r="T51" t="str">
            <v>Normal 45 hours</v>
          </cell>
          <cell r="U51">
            <v>3</v>
          </cell>
          <cell r="V51" t="str">
            <v>IC</v>
          </cell>
          <cell r="W51" t="str">
            <v>N</v>
          </cell>
          <cell r="X51"/>
          <cell r="Y51"/>
          <cell r="Z51"/>
        </row>
        <row r="52">
          <cell r="A52" t="str">
            <v>EF0049</v>
          </cell>
          <cell r="B52" t="str">
            <v>Stopped</v>
          </cell>
          <cell r="C52" t="str">
            <v>ELFASHER</v>
          </cell>
          <cell r="D52" t="str">
            <v>Hawa ABDALLA MOHAMMED</v>
          </cell>
          <cell r="F52" t="str">
            <v>NUT</v>
          </cell>
          <cell r="G52" t="str">
            <v xml:space="preserve">Cook </v>
          </cell>
          <cell r="H52" t="str">
            <v>A</v>
          </cell>
          <cell r="I52" t="str">
            <v>TFC</v>
          </cell>
          <cell r="J52" t="str">
            <v>EFN01</v>
          </cell>
          <cell r="K52">
            <v>650101</v>
          </cell>
          <cell r="M52" t="str">
            <v>CA03</v>
          </cell>
          <cell r="Q52" t="str">
            <v>Not relocated</v>
          </cell>
          <cell r="R52"/>
          <cell r="S52"/>
          <cell r="T52" t="str">
            <v>Normal 45 hours</v>
          </cell>
          <cell r="U52">
            <v>1</v>
          </cell>
          <cell r="V52" t="str">
            <v>DC</v>
          </cell>
          <cell r="W52">
            <v>3</v>
          </cell>
          <cell r="X52"/>
          <cell r="Y52"/>
          <cell r="Z52"/>
          <cell r="AA52">
            <v>38755</v>
          </cell>
          <cell r="AB52" t="str">
            <v>End of contract</v>
          </cell>
        </row>
        <row r="53">
          <cell r="A53" t="str">
            <v>EF0050</v>
          </cell>
          <cell r="B53" t="str">
            <v>Stopped</v>
          </cell>
          <cell r="C53" t="str">
            <v>ELFASHER</v>
          </cell>
          <cell r="D53" t="str">
            <v>Hawa ABDALLA MUKHTAR</v>
          </cell>
          <cell r="F53" t="str">
            <v>NUT</v>
          </cell>
          <cell r="G53" t="str">
            <v xml:space="preserve">Cook </v>
          </cell>
          <cell r="H53" t="str">
            <v>A1</v>
          </cell>
          <cell r="I53" t="str">
            <v>TFC</v>
          </cell>
          <cell r="J53" t="str">
            <v>EFN01</v>
          </cell>
          <cell r="K53">
            <v>650101</v>
          </cell>
          <cell r="M53" t="str">
            <v>CA22</v>
          </cell>
          <cell r="N53">
            <v>38171</v>
          </cell>
          <cell r="O53">
            <v>38536</v>
          </cell>
          <cell r="P53">
            <v>38900</v>
          </cell>
          <cell r="Q53" t="str">
            <v>Not relocated</v>
          </cell>
          <cell r="R53">
            <v>38869</v>
          </cell>
          <cell r="S53">
            <v>12</v>
          </cell>
          <cell r="T53" t="str">
            <v>Normal 45 hours</v>
          </cell>
          <cell r="U53">
            <v>2</v>
          </cell>
          <cell r="V53" t="str">
            <v>DC</v>
          </cell>
          <cell r="W53">
            <v>3</v>
          </cell>
          <cell r="X53"/>
          <cell r="Y53"/>
          <cell r="Z53"/>
          <cell r="AA53">
            <v>38900</v>
          </cell>
          <cell r="AB53" t="str">
            <v>End of contract</v>
          </cell>
        </row>
        <row r="54">
          <cell r="A54" t="str">
            <v>EF0051</v>
          </cell>
          <cell r="B54" t="str">
            <v>Stopped</v>
          </cell>
          <cell r="C54" t="str">
            <v>ELFASHER</v>
          </cell>
          <cell r="D54" t="str">
            <v>Houda HAMID</v>
          </cell>
          <cell r="F54" t="str">
            <v>NUT</v>
          </cell>
          <cell r="G54" t="str">
            <v xml:space="preserve">Phase Monitor </v>
          </cell>
          <cell r="H54" t="str">
            <v>B</v>
          </cell>
          <cell r="I54" t="str">
            <v>TFC</v>
          </cell>
          <cell r="J54" t="str">
            <v>EFN01</v>
          </cell>
          <cell r="K54">
            <v>650101</v>
          </cell>
          <cell r="M54" t="str">
            <v>CA03</v>
          </cell>
          <cell r="Q54" t="str">
            <v>Not relocated</v>
          </cell>
          <cell r="R54"/>
          <cell r="S54"/>
          <cell r="T54" t="str">
            <v>Shift 48 hours</v>
          </cell>
          <cell r="U54">
            <v>1</v>
          </cell>
          <cell r="V54" t="str">
            <v>DC</v>
          </cell>
          <cell r="W54">
            <v>3</v>
          </cell>
          <cell r="X54"/>
          <cell r="Y54"/>
          <cell r="Z54"/>
          <cell r="AB54" t="str">
            <v>Resignation</v>
          </cell>
        </row>
        <row r="55">
          <cell r="A55" t="str">
            <v>EF0052</v>
          </cell>
          <cell r="B55" t="str">
            <v>Stopped</v>
          </cell>
          <cell r="C55" t="str">
            <v>ELFASHER</v>
          </cell>
          <cell r="D55" t="str">
            <v>Houda TIRAB AMIR</v>
          </cell>
          <cell r="F55" t="str">
            <v>NUT</v>
          </cell>
          <cell r="G55" t="str">
            <v xml:space="preserve">Cook </v>
          </cell>
          <cell r="H55" t="str">
            <v>A</v>
          </cell>
          <cell r="I55" t="str">
            <v>TFC</v>
          </cell>
          <cell r="J55" t="str">
            <v>EFN01</v>
          </cell>
          <cell r="K55">
            <v>650101</v>
          </cell>
          <cell r="M55" t="str">
            <v>CA03</v>
          </cell>
          <cell r="Q55" t="str">
            <v>Not relocated</v>
          </cell>
          <cell r="R55"/>
          <cell r="S55"/>
          <cell r="T55" t="str">
            <v>Normal 45 hours</v>
          </cell>
          <cell r="U55">
            <v>1</v>
          </cell>
          <cell r="V55" t="str">
            <v>DC</v>
          </cell>
          <cell r="W55">
            <v>3</v>
          </cell>
          <cell r="X55"/>
          <cell r="Y55"/>
          <cell r="Z55"/>
          <cell r="AB55" t="str">
            <v>Dismissal</v>
          </cell>
        </row>
        <row r="56">
          <cell r="A56" t="str">
            <v>EF0053</v>
          </cell>
          <cell r="B56" t="str">
            <v>Active</v>
          </cell>
          <cell r="C56" t="str">
            <v>ELFASHER</v>
          </cell>
          <cell r="D56" t="str">
            <v>Ibrahim ABDERAHMAN MAHMOUD</v>
          </cell>
          <cell r="F56" t="str">
            <v>NUT</v>
          </cell>
          <cell r="G56" t="str">
            <v xml:space="preserve">Phase Monitor </v>
          </cell>
          <cell r="H56" t="str">
            <v>B4</v>
          </cell>
          <cell r="I56" t="str">
            <v>TFC</v>
          </cell>
          <cell r="J56" t="str">
            <v>EFN01</v>
          </cell>
          <cell r="K56">
            <v>650101</v>
          </cell>
          <cell r="L56" t="str">
            <v>F1K</v>
          </cell>
          <cell r="M56" t="str">
            <v>CA02</v>
          </cell>
          <cell r="N56">
            <v>38160</v>
          </cell>
          <cell r="O56">
            <v>38890</v>
          </cell>
          <cell r="P56">
            <v>2958465</v>
          </cell>
          <cell r="Q56" t="str">
            <v>Not relocated</v>
          </cell>
          <cell r="R56">
            <v>2958434</v>
          </cell>
          <cell r="S56" t="str">
            <v>Indefinite</v>
          </cell>
          <cell r="T56" t="str">
            <v>Shift 48 hours</v>
          </cell>
          <cell r="U56">
            <v>3</v>
          </cell>
          <cell r="V56" t="str">
            <v>IC</v>
          </cell>
          <cell r="W56" t="str">
            <v>N</v>
          </cell>
          <cell r="X56"/>
          <cell r="Y56"/>
          <cell r="Z56"/>
        </row>
        <row r="57">
          <cell r="A57" t="str">
            <v>EF0054</v>
          </cell>
          <cell r="B57" t="str">
            <v>Active</v>
          </cell>
          <cell r="C57" t="str">
            <v>ELFASHER</v>
          </cell>
          <cell r="D57" t="str">
            <v>Ibrahim MOHAMED Adam</v>
          </cell>
          <cell r="F57" t="str">
            <v>NUT</v>
          </cell>
          <cell r="G57" t="str">
            <v>Medical Assistant</v>
          </cell>
          <cell r="H57" t="str">
            <v>E4</v>
          </cell>
          <cell r="I57" t="str">
            <v>OTP</v>
          </cell>
          <cell r="J57" t="str">
            <v>EFN01</v>
          </cell>
          <cell r="K57">
            <v>650101</v>
          </cell>
          <cell r="L57" t="str">
            <v>F1K</v>
          </cell>
          <cell r="M57" t="str">
            <v>CA02</v>
          </cell>
          <cell r="N57">
            <v>38171</v>
          </cell>
          <cell r="O57">
            <v>38901</v>
          </cell>
          <cell r="P57">
            <v>2958465</v>
          </cell>
          <cell r="Q57" t="str">
            <v>Not relocated</v>
          </cell>
          <cell r="R57">
            <v>2958434</v>
          </cell>
          <cell r="S57" t="str">
            <v>Indefinite</v>
          </cell>
          <cell r="T57" t="str">
            <v>Shift 48 hours</v>
          </cell>
          <cell r="U57">
            <v>3</v>
          </cell>
          <cell r="V57" t="str">
            <v>IC</v>
          </cell>
          <cell r="W57" t="str">
            <v>N</v>
          </cell>
          <cell r="X57"/>
          <cell r="Y57"/>
          <cell r="Z57"/>
        </row>
        <row r="58">
          <cell r="A58" t="str">
            <v>EF0055</v>
          </cell>
          <cell r="B58" t="str">
            <v>Active</v>
          </cell>
          <cell r="C58" t="str">
            <v>ELFASHER</v>
          </cell>
          <cell r="D58" t="str">
            <v>Insaf IBRAHIM ADAM</v>
          </cell>
          <cell r="F58" t="str">
            <v>NUT</v>
          </cell>
          <cell r="G58" t="str">
            <v xml:space="preserve">Home Visitor </v>
          </cell>
          <cell r="H58" t="str">
            <v>B4</v>
          </cell>
          <cell r="I58" t="str">
            <v>TFC</v>
          </cell>
          <cell r="J58" t="str">
            <v>EFN01</v>
          </cell>
          <cell r="K58">
            <v>650101</v>
          </cell>
          <cell r="L58" t="str">
            <v>F1K</v>
          </cell>
          <cell r="M58" t="str">
            <v>CA02</v>
          </cell>
          <cell r="N58">
            <v>38171</v>
          </cell>
          <cell r="O58">
            <v>38901</v>
          </cell>
          <cell r="P58">
            <v>2958465</v>
          </cell>
          <cell r="Q58" t="str">
            <v>Not relocated</v>
          </cell>
          <cell r="R58">
            <v>2958434</v>
          </cell>
          <cell r="S58" t="str">
            <v>Indefinite</v>
          </cell>
          <cell r="T58" t="str">
            <v>Normal 45 hours</v>
          </cell>
          <cell r="U58">
            <v>3</v>
          </cell>
          <cell r="V58" t="str">
            <v>IC</v>
          </cell>
          <cell r="W58" t="str">
            <v>N</v>
          </cell>
          <cell r="X58"/>
          <cell r="Y58"/>
          <cell r="Z58"/>
        </row>
        <row r="59">
          <cell r="A59" t="str">
            <v>EF0056</v>
          </cell>
          <cell r="B59" t="str">
            <v>Stopped</v>
          </cell>
          <cell r="C59" t="str">
            <v>ELFASHER</v>
          </cell>
          <cell r="D59" t="str">
            <v>Isak ADAM ABAKHAR</v>
          </cell>
          <cell r="F59" t="str">
            <v>NUT</v>
          </cell>
          <cell r="G59" t="str">
            <v xml:space="preserve">Measurer </v>
          </cell>
          <cell r="H59" t="str">
            <v>B2</v>
          </cell>
          <cell r="I59" t="str">
            <v>SFC</v>
          </cell>
          <cell r="J59" t="str">
            <v>EFN01</v>
          </cell>
          <cell r="K59">
            <v>650101</v>
          </cell>
          <cell r="M59" t="str">
            <v>CA32</v>
          </cell>
          <cell r="N59">
            <v>38171</v>
          </cell>
          <cell r="O59">
            <v>38901</v>
          </cell>
          <cell r="P59">
            <v>2958465</v>
          </cell>
          <cell r="Q59" t="str">
            <v>Not relocated</v>
          </cell>
          <cell r="R59">
            <v>2958434</v>
          </cell>
          <cell r="S59" t="str">
            <v>Indefinite</v>
          </cell>
          <cell r="T59" t="str">
            <v>Normal 45 hours</v>
          </cell>
          <cell r="U59">
            <v>3</v>
          </cell>
          <cell r="V59" t="str">
            <v>IC</v>
          </cell>
          <cell r="W59" t="str">
            <v>N</v>
          </cell>
          <cell r="X59"/>
          <cell r="Y59"/>
          <cell r="Z59"/>
          <cell r="AA59">
            <v>38995</v>
          </cell>
          <cell r="AB59" t="str">
            <v>End of contract</v>
          </cell>
        </row>
        <row r="60">
          <cell r="A60" t="str">
            <v>EF0057</v>
          </cell>
          <cell r="B60" t="str">
            <v>Active</v>
          </cell>
          <cell r="C60" t="str">
            <v>ELFASHER</v>
          </cell>
          <cell r="D60" t="str">
            <v>Izeldeen ADAM YOUSSUF</v>
          </cell>
          <cell r="F60" t="str">
            <v>NUT</v>
          </cell>
          <cell r="G60" t="str">
            <v>Home Visitor Team Leader</v>
          </cell>
          <cell r="H60" t="str">
            <v>D4</v>
          </cell>
          <cell r="I60" t="str">
            <v>TFC</v>
          </cell>
          <cell r="J60" t="str">
            <v>EFN01</v>
          </cell>
          <cell r="K60">
            <v>650101</v>
          </cell>
          <cell r="L60" t="str">
            <v>F1K</v>
          </cell>
          <cell r="M60" t="str">
            <v>CA02</v>
          </cell>
          <cell r="N60">
            <v>38171</v>
          </cell>
          <cell r="O60">
            <v>38901</v>
          </cell>
          <cell r="P60">
            <v>2958465</v>
          </cell>
          <cell r="Q60" t="str">
            <v>Not relocated</v>
          </cell>
          <cell r="R60">
            <v>2958434</v>
          </cell>
          <cell r="S60" t="str">
            <v>Indefinite</v>
          </cell>
          <cell r="T60" t="str">
            <v>Normal 45 hours</v>
          </cell>
          <cell r="U60">
            <v>3</v>
          </cell>
          <cell r="V60" t="str">
            <v>IC</v>
          </cell>
          <cell r="W60" t="str">
            <v>N</v>
          </cell>
          <cell r="X60"/>
          <cell r="Y60"/>
          <cell r="Z60"/>
        </row>
        <row r="61">
          <cell r="A61" t="str">
            <v>EF0058</v>
          </cell>
          <cell r="B61" t="str">
            <v>Active</v>
          </cell>
          <cell r="C61" t="str">
            <v>ELFASHER</v>
          </cell>
          <cell r="D61" t="str">
            <v>Ishag HASSAN IDRISS ABDELLA</v>
          </cell>
          <cell r="F61" t="str">
            <v>NUT</v>
          </cell>
          <cell r="G61" t="str">
            <v>Watchman</v>
          </cell>
          <cell r="H61" t="str">
            <v>A4</v>
          </cell>
          <cell r="I61" t="str">
            <v>TFC</v>
          </cell>
          <cell r="J61" t="str">
            <v>EFN01</v>
          </cell>
          <cell r="K61">
            <v>650101</v>
          </cell>
          <cell r="L61" t="str">
            <v>F1K</v>
          </cell>
          <cell r="M61" t="str">
            <v>CA02</v>
          </cell>
          <cell r="N61">
            <v>38169</v>
          </cell>
          <cell r="O61">
            <v>38899</v>
          </cell>
          <cell r="P61">
            <v>2958465</v>
          </cell>
          <cell r="Q61" t="str">
            <v>Not relocated</v>
          </cell>
          <cell r="R61">
            <v>2958434</v>
          </cell>
          <cell r="S61" t="str">
            <v>Indefinite</v>
          </cell>
          <cell r="T61" t="str">
            <v>Shift 48 hours</v>
          </cell>
          <cell r="U61">
            <v>3</v>
          </cell>
          <cell r="V61" t="str">
            <v>IC</v>
          </cell>
          <cell r="W61" t="str">
            <v>N</v>
          </cell>
          <cell r="X61"/>
          <cell r="Y61"/>
          <cell r="Z61"/>
        </row>
        <row r="62">
          <cell r="A62" t="str">
            <v>EF0059</v>
          </cell>
          <cell r="B62" t="str">
            <v>Active</v>
          </cell>
          <cell r="C62" t="str">
            <v>ELFASHER</v>
          </cell>
          <cell r="D62" t="str">
            <v>Ismail MOHAMED GUMAA</v>
          </cell>
          <cell r="F62" t="str">
            <v>LOG</v>
          </cell>
          <cell r="G62" t="str">
            <v xml:space="preserve">Watchman </v>
          </cell>
          <cell r="H62" t="str">
            <v>A4</v>
          </cell>
          <cell r="I62" t="str">
            <v>Guest house</v>
          </cell>
          <cell r="J62" t="str">
            <v>EFC01</v>
          </cell>
          <cell r="K62">
            <v>650014</v>
          </cell>
          <cell r="L62" t="str">
            <v>Z1L</v>
          </cell>
          <cell r="M62" t="str">
            <v>6500O</v>
          </cell>
          <cell r="N62">
            <v>38108</v>
          </cell>
          <cell r="O62">
            <v>38838</v>
          </cell>
          <cell r="P62">
            <v>2958465</v>
          </cell>
          <cell r="Q62" t="str">
            <v>Not relocated</v>
          </cell>
          <cell r="R62">
            <v>2958434</v>
          </cell>
          <cell r="S62" t="str">
            <v>Indefinite</v>
          </cell>
          <cell r="T62" t="str">
            <v>Shift 48 hours</v>
          </cell>
          <cell r="U62">
            <v>3</v>
          </cell>
          <cell r="V62" t="str">
            <v>IC</v>
          </cell>
          <cell r="W62" t="str">
            <v>N</v>
          </cell>
          <cell r="X62"/>
          <cell r="Y62"/>
          <cell r="Z62"/>
        </row>
        <row r="63">
          <cell r="A63" t="str">
            <v>EF0060</v>
          </cell>
          <cell r="B63" t="str">
            <v>Stopped</v>
          </cell>
          <cell r="C63" t="str">
            <v>ELFASHER</v>
          </cell>
          <cell r="D63" t="str">
            <v>James JOHN</v>
          </cell>
          <cell r="F63" t="str">
            <v>NUT</v>
          </cell>
          <cell r="G63" t="str">
            <v>Nurse</v>
          </cell>
          <cell r="H63" t="str">
            <v>D</v>
          </cell>
          <cell r="I63" t="str">
            <v>TFC</v>
          </cell>
          <cell r="J63" t="str">
            <v>EFN01</v>
          </cell>
          <cell r="K63">
            <v>650101</v>
          </cell>
          <cell r="M63" t="str">
            <v>CA03</v>
          </cell>
          <cell r="N63">
            <v>38160</v>
          </cell>
          <cell r="O63">
            <v>38160</v>
          </cell>
          <cell r="P63">
            <v>38343</v>
          </cell>
          <cell r="Q63" t="str">
            <v>Not relocated</v>
          </cell>
          <cell r="R63">
            <v>38312</v>
          </cell>
          <cell r="S63">
            <v>6</v>
          </cell>
          <cell r="T63" t="str">
            <v>Shift 48 hours</v>
          </cell>
          <cell r="U63">
            <v>1</v>
          </cell>
          <cell r="V63" t="str">
            <v>DC</v>
          </cell>
          <cell r="W63">
            <v>3</v>
          </cell>
          <cell r="X63"/>
          <cell r="Y63"/>
          <cell r="Z63"/>
          <cell r="AA63">
            <v>38343</v>
          </cell>
          <cell r="AB63" t="str">
            <v>End of contract</v>
          </cell>
        </row>
        <row r="64">
          <cell r="A64" t="str">
            <v>EF0061</v>
          </cell>
          <cell r="B64" t="str">
            <v>Stopped</v>
          </cell>
          <cell r="C64" t="str">
            <v>ELFASHER</v>
          </cell>
          <cell r="D64" t="str">
            <v>Khadija YOUNIS</v>
          </cell>
          <cell r="F64" t="str">
            <v>NUT</v>
          </cell>
          <cell r="G64" t="str">
            <v xml:space="preserve">Cleaner </v>
          </cell>
          <cell r="H64" t="str">
            <v>A</v>
          </cell>
          <cell r="I64" t="str">
            <v>TFC</v>
          </cell>
          <cell r="J64" t="str">
            <v>EFN01</v>
          </cell>
          <cell r="K64">
            <v>650101</v>
          </cell>
          <cell r="M64" t="str">
            <v>CA03</v>
          </cell>
          <cell r="N64">
            <v>38171</v>
          </cell>
          <cell r="O64">
            <v>38171</v>
          </cell>
          <cell r="P64">
            <v>38354</v>
          </cell>
          <cell r="Q64" t="str">
            <v>Not relocated</v>
          </cell>
          <cell r="R64">
            <v>38323</v>
          </cell>
          <cell r="S64">
            <v>6</v>
          </cell>
          <cell r="T64" t="str">
            <v>Normal 45 hours</v>
          </cell>
          <cell r="U64">
            <v>1</v>
          </cell>
          <cell r="V64" t="str">
            <v>DC</v>
          </cell>
          <cell r="W64">
            <v>3</v>
          </cell>
          <cell r="X64"/>
          <cell r="Y64"/>
          <cell r="Z64"/>
          <cell r="AA64">
            <v>38354</v>
          </cell>
          <cell r="AB64" t="str">
            <v>End of contract</v>
          </cell>
        </row>
        <row r="65">
          <cell r="A65" t="str">
            <v>EF0062</v>
          </cell>
          <cell r="B65" t="str">
            <v>Stopped</v>
          </cell>
          <cell r="C65" t="str">
            <v>ELFASHER</v>
          </cell>
          <cell r="D65" t="str">
            <v>Khalid IBRAHIM HAMID</v>
          </cell>
          <cell r="F65" t="str">
            <v>LOG</v>
          </cell>
          <cell r="G65" t="str">
            <v xml:space="preserve">Log Assistant </v>
          </cell>
          <cell r="H65" t="str">
            <v>G1</v>
          </cell>
          <cell r="I65" t="str">
            <v>Office</v>
          </cell>
          <cell r="J65" t="str">
            <v>EFC01</v>
          </cell>
          <cell r="K65">
            <v>650100</v>
          </cell>
          <cell r="M65" t="str">
            <v>BA30</v>
          </cell>
          <cell r="N65">
            <v>38160</v>
          </cell>
          <cell r="O65">
            <v>38524</v>
          </cell>
          <cell r="P65">
            <v>38888</v>
          </cell>
          <cell r="Q65" t="str">
            <v>Not relocated</v>
          </cell>
          <cell r="R65">
            <v>38857</v>
          </cell>
          <cell r="S65">
            <v>12</v>
          </cell>
          <cell r="T65" t="str">
            <v>Normal 45 hours</v>
          </cell>
          <cell r="U65">
            <v>2</v>
          </cell>
          <cell r="V65" t="str">
            <v>DC</v>
          </cell>
          <cell r="W65">
            <v>3</v>
          </cell>
          <cell r="X65"/>
          <cell r="Y65"/>
          <cell r="Z65"/>
          <cell r="AA65">
            <v>38888</v>
          </cell>
          <cell r="AB65" t="str">
            <v>End of contract</v>
          </cell>
        </row>
        <row r="66">
          <cell r="A66" t="str">
            <v>EF0063</v>
          </cell>
          <cell r="B66" t="str">
            <v>Active</v>
          </cell>
          <cell r="C66" t="str">
            <v>ELFASHER</v>
          </cell>
          <cell r="D66" t="str">
            <v>Kubra ISHAG ABDULKARIM</v>
          </cell>
          <cell r="F66" t="str">
            <v>NUT</v>
          </cell>
          <cell r="G66" t="str">
            <v>Nurse</v>
          </cell>
          <cell r="H66" t="str">
            <v>D4</v>
          </cell>
          <cell r="I66" t="str">
            <v>TFC</v>
          </cell>
          <cell r="J66" t="str">
            <v>EFN01</v>
          </cell>
          <cell r="K66">
            <v>650101</v>
          </cell>
          <cell r="L66" t="str">
            <v>F1K</v>
          </cell>
          <cell r="M66" t="str">
            <v>CA02</v>
          </cell>
          <cell r="N66">
            <v>38171</v>
          </cell>
          <cell r="O66">
            <v>38901</v>
          </cell>
          <cell r="P66">
            <v>2958465</v>
          </cell>
          <cell r="Q66" t="str">
            <v>Not relocated</v>
          </cell>
          <cell r="R66">
            <v>2958434</v>
          </cell>
          <cell r="S66" t="str">
            <v>Indefinite</v>
          </cell>
          <cell r="T66" t="str">
            <v>Shift 48 hours</v>
          </cell>
          <cell r="U66">
            <v>3</v>
          </cell>
          <cell r="V66" t="str">
            <v>IC</v>
          </cell>
          <cell r="W66" t="str">
            <v>N</v>
          </cell>
          <cell r="X66"/>
          <cell r="Y66"/>
          <cell r="Z66"/>
        </row>
        <row r="67">
          <cell r="A67" t="str">
            <v>EF0064</v>
          </cell>
          <cell r="B67" t="str">
            <v>Stopped</v>
          </cell>
          <cell r="C67" t="str">
            <v>ELFASHER</v>
          </cell>
          <cell r="D67" t="str">
            <v>Mahmoud AHMED MOHAMMED ALDOMA</v>
          </cell>
          <cell r="F67" t="str">
            <v>LOG</v>
          </cell>
          <cell r="G67" t="str">
            <v>Purchaser</v>
          </cell>
          <cell r="H67" t="str">
            <v>E1</v>
          </cell>
          <cell r="I67" t="str">
            <v>Office</v>
          </cell>
          <cell r="J67" t="str">
            <v>EFC01</v>
          </cell>
          <cell r="K67">
            <v>650100</v>
          </cell>
          <cell r="M67" t="str">
            <v>BA30</v>
          </cell>
          <cell r="N67">
            <v>38205</v>
          </cell>
          <cell r="O67">
            <v>38570</v>
          </cell>
          <cell r="P67">
            <v>38934</v>
          </cell>
          <cell r="Q67" t="str">
            <v>Not relocated</v>
          </cell>
          <cell r="R67">
            <v>38903</v>
          </cell>
          <cell r="S67">
            <v>12</v>
          </cell>
          <cell r="T67" t="str">
            <v>Normal 45 hours</v>
          </cell>
          <cell r="U67">
            <v>2</v>
          </cell>
          <cell r="V67" t="str">
            <v>DC</v>
          </cell>
          <cell r="W67">
            <v>3</v>
          </cell>
          <cell r="X67"/>
          <cell r="Y67"/>
          <cell r="Z67"/>
          <cell r="AB67" t="str">
            <v>Dismissal</v>
          </cell>
        </row>
        <row r="68">
          <cell r="A68" t="str">
            <v>EF0065</v>
          </cell>
          <cell r="B68" t="str">
            <v>Stopped</v>
          </cell>
          <cell r="C68" t="str">
            <v>ELFASHER</v>
          </cell>
          <cell r="D68" t="str">
            <v>Majda MOHAMED ADAM</v>
          </cell>
          <cell r="F68" t="str">
            <v>NUT</v>
          </cell>
          <cell r="G68" t="str">
            <v xml:space="preserve">Cleaner </v>
          </cell>
          <cell r="H68" t="str">
            <v>A1</v>
          </cell>
          <cell r="I68" t="str">
            <v>TFC</v>
          </cell>
          <cell r="J68" t="str">
            <v>EFN01</v>
          </cell>
          <cell r="K68">
            <v>650101</v>
          </cell>
          <cell r="M68" t="str">
            <v>CA22</v>
          </cell>
          <cell r="N68">
            <v>38171</v>
          </cell>
          <cell r="O68">
            <v>38536</v>
          </cell>
          <cell r="P68">
            <v>38900</v>
          </cell>
          <cell r="Q68" t="str">
            <v>Not relocated</v>
          </cell>
          <cell r="R68">
            <v>38869</v>
          </cell>
          <cell r="S68">
            <v>12</v>
          </cell>
          <cell r="T68" t="str">
            <v>Normal 45 hours</v>
          </cell>
          <cell r="U68">
            <v>2</v>
          </cell>
          <cell r="V68" t="str">
            <v>DC</v>
          </cell>
          <cell r="W68">
            <v>3</v>
          </cell>
          <cell r="X68"/>
          <cell r="Y68"/>
          <cell r="Z68"/>
          <cell r="AA68">
            <v>38900</v>
          </cell>
          <cell r="AB68" t="str">
            <v>End of contract</v>
          </cell>
        </row>
        <row r="69">
          <cell r="A69" t="str">
            <v>EF0066</v>
          </cell>
          <cell r="B69" t="str">
            <v>Stopped</v>
          </cell>
          <cell r="C69" t="str">
            <v>ELFASHER</v>
          </cell>
          <cell r="D69" t="str">
            <v>Mariam EL TAHEIR HAROUN</v>
          </cell>
          <cell r="F69" t="str">
            <v>NUT</v>
          </cell>
          <cell r="G69" t="str">
            <v>Social Worker</v>
          </cell>
          <cell r="H69" t="str">
            <v>C1</v>
          </cell>
          <cell r="I69" t="str">
            <v>TFC</v>
          </cell>
          <cell r="J69" t="str">
            <v>EFN01</v>
          </cell>
          <cell r="K69">
            <v>650101</v>
          </cell>
          <cell r="M69" t="str">
            <v>CA22</v>
          </cell>
          <cell r="N69">
            <v>38171</v>
          </cell>
          <cell r="O69">
            <v>38537</v>
          </cell>
          <cell r="P69">
            <v>38901</v>
          </cell>
          <cell r="Q69" t="str">
            <v>Not relocated</v>
          </cell>
          <cell r="R69">
            <v>38870</v>
          </cell>
          <cell r="S69">
            <v>12</v>
          </cell>
          <cell r="T69" t="str">
            <v>Normal 45 hours</v>
          </cell>
          <cell r="U69">
            <v>2</v>
          </cell>
          <cell r="V69" t="str">
            <v>DC</v>
          </cell>
          <cell r="W69">
            <v>3</v>
          </cell>
          <cell r="X69"/>
          <cell r="Y69"/>
          <cell r="Z69"/>
          <cell r="AA69">
            <v>38901</v>
          </cell>
          <cell r="AB69" t="str">
            <v>End of contract</v>
          </cell>
        </row>
        <row r="70">
          <cell r="A70" t="str">
            <v>EF0067</v>
          </cell>
          <cell r="B70" t="str">
            <v>Stopped</v>
          </cell>
          <cell r="C70" t="str">
            <v>ELFASHER</v>
          </cell>
          <cell r="D70" t="str">
            <v>Mekki IZA EL DEEN SIRAG</v>
          </cell>
          <cell r="F70" t="str">
            <v>FA</v>
          </cell>
          <cell r="G70" t="str">
            <v xml:space="preserve">Food aid supervisor  </v>
          </cell>
          <cell r="H70" t="str">
            <v>F1</v>
          </cell>
          <cell r="I70" t="str">
            <v>Field</v>
          </cell>
          <cell r="J70" t="str">
            <v>EFF01</v>
          </cell>
          <cell r="K70">
            <v>650101</v>
          </cell>
          <cell r="M70" t="str">
            <v>AB02</v>
          </cell>
          <cell r="N70">
            <v>38163</v>
          </cell>
          <cell r="O70">
            <v>38528</v>
          </cell>
          <cell r="P70">
            <v>38892</v>
          </cell>
          <cell r="Q70" t="str">
            <v>Not relocated</v>
          </cell>
          <cell r="R70">
            <v>38861</v>
          </cell>
          <cell r="S70">
            <v>12</v>
          </cell>
          <cell r="T70" t="str">
            <v>Normal 45 hours</v>
          </cell>
          <cell r="U70">
            <v>2</v>
          </cell>
          <cell r="V70" t="str">
            <v>DC</v>
          </cell>
          <cell r="W70">
            <v>3</v>
          </cell>
          <cell r="X70"/>
          <cell r="Y70"/>
          <cell r="Z70"/>
          <cell r="AA70">
            <v>38892</v>
          </cell>
          <cell r="AB70" t="str">
            <v>End of contract</v>
          </cell>
        </row>
        <row r="71">
          <cell r="A71" t="str">
            <v>EF0068</v>
          </cell>
          <cell r="B71" t="str">
            <v>Active</v>
          </cell>
          <cell r="C71" t="str">
            <v>ELFASHER</v>
          </cell>
          <cell r="D71" t="str">
            <v>Mohamed ABDELRAHMAN ABDELMAWLA</v>
          </cell>
          <cell r="F71" t="str">
            <v>LOG</v>
          </cell>
          <cell r="G71" t="str">
            <v>Watchman</v>
          </cell>
          <cell r="H71" t="str">
            <v>A4</v>
          </cell>
          <cell r="I71" t="str">
            <v>Office</v>
          </cell>
          <cell r="J71" t="str">
            <v>EFC01</v>
          </cell>
          <cell r="K71">
            <v>650100</v>
          </cell>
          <cell r="L71" t="str">
            <v>F1K</v>
          </cell>
          <cell r="M71" t="str">
            <v>CA03</v>
          </cell>
          <cell r="N71">
            <v>38078</v>
          </cell>
          <cell r="O71">
            <v>38808</v>
          </cell>
          <cell r="P71">
            <v>2958465</v>
          </cell>
          <cell r="Q71" t="str">
            <v>Not relocated</v>
          </cell>
          <cell r="R71">
            <v>2958434</v>
          </cell>
          <cell r="S71" t="str">
            <v>Indefinite</v>
          </cell>
          <cell r="T71" t="str">
            <v>Shift 48 hours</v>
          </cell>
          <cell r="U71">
            <v>3</v>
          </cell>
          <cell r="V71" t="str">
            <v>IC</v>
          </cell>
          <cell r="W71" t="str">
            <v>N</v>
          </cell>
          <cell r="X71"/>
          <cell r="Y71"/>
          <cell r="Z71"/>
        </row>
        <row r="72">
          <cell r="A72" t="str">
            <v>EF0069</v>
          </cell>
          <cell r="B72" t="str">
            <v>Stopped</v>
          </cell>
          <cell r="C72" t="str">
            <v>ELFASHER</v>
          </cell>
          <cell r="D72" t="str">
            <v>Mohamed ADAM MOHAMED</v>
          </cell>
          <cell r="F72" t="str">
            <v>NUT</v>
          </cell>
          <cell r="G72" t="str">
            <v>Watchman</v>
          </cell>
          <cell r="H72" t="str">
            <v>A2</v>
          </cell>
          <cell r="I72" t="str">
            <v>SFC</v>
          </cell>
          <cell r="J72" t="str">
            <v>EFN01</v>
          </cell>
          <cell r="K72">
            <v>650101</v>
          </cell>
          <cell r="M72" t="str">
            <v>CA32</v>
          </cell>
          <cell r="N72">
            <v>38169</v>
          </cell>
          <cell r="O72">
            <v>38899</v>
          </cell>
          <cell r="P72">
            <v>2958465</v>
          </cell>
          <cell r="Q72" t="str">
            <v>Not relocated</v>
          </cell>
          <cell r="R72">
            <v>2958434</v>
          </cell>
          <cell r="S72" t="str">
            <v>Indefinite</v>
          </cell>
          <cell r="T72" t="str">
            <v>Shift 48 hours</v>
          </cell>
          <cell r="U72">
            <v>3</v>
          </cell>
          <cell r="V72" t="str">
            <v>IC</v>
          </cell>
          <cell r="W72" t="str">
            <v>N</v>
          </cell>
          <cell r="X72"/>
          <cell r="Y72"/>
          <cell r="Z72"/>
          <cell r="AA72">
            <v>38995</v>
          </cell>
          <cell r="AB72" t="str">
            <v>End of contract</v>
          </cell>
        </row>
        <row r="73">
          <cell r="A73" t="str">
            <v>EF0070</v>
          </cell>
          <cell r="B73" t="str">
            <v>Active</v>
          </cell>
          <cell r="C73" t="str">
            <v>ELFASHER</v>
          </cell>
          <cell r="D73" t="str">
            <v>Mohamed BEKHIT ABDURAHMAN</v>
          </cell>
          <cell r="F73" t="str">
            <v>NUT</v>
          </cell>
          <cell r="G73" t="str">
            <v xml:space="preserve">Phase Monitor </v>
          </cell>
          <cell r="H73" t="str">
            <v>B4</v>
          </cell>
          <cell r="I73" t="str">
            <v>TFC</v>
          </cell>
          <cell r="J73" t="str">
            <v>EFN01</v>
          </cell>
          <cell r="K73">
            <v>650101</v>
          </cell>
          <cell r="L73" t="str">
            <v>F1K</v>
          </cell>
          <cell r="M73" t="str">
            <v>CA02</v>
          </cell>
          <cell r="N73">
            <v>38160</v>
          </cell>
          <cell r="O73">
            <v>38890</v>
          </cell>
          <cell r="P73">
            <v>2958465</v>
          </cell>
          <cell r="Q73" t="str">
            <v>Not relocated</v>
          </cell>
          <cell r="R73">
            <v>2958434</v>
          </cell>
          <cell r="S73" t="str">
            <v>Indefinite</v>
          </cell>
          <cell r="T73" t="str">
            <v>Shift 48 hours</v>
          </cell>
          <cell r="U73">
            <v>3</v>
          </cell>
          <cell r="V73" t="str">
            <v>IC</v>
          </cell>
          <cell r="W73" t="str">
            <v>N</v>
          </cell>
          <cell r="X73"/>
          <cell r="Y73"/>
          <cell r="Z73"/>
        </row>
        <row r="74">
          <cell r="A74" t="str">
            <v>EF0071</v>
          </cell>
          <cell r="B74" t="str">
            <v>Active</v>
          </cell>
          <cell r="C74" t="str">
            <v>ELFASHER</v>
          </cell>
          <cell r="D74" t="str">
            <v>Mohamed IBRAHIM ABDALLA</v>
          </cell>
          <cell r="F74" t="str">
            <v>LOG</v>
          </cell>
          <cell r="G74" t="str">
            <v>Watchman</v>
          </cell>
          <cell r="H74" t="str">
            <v>A4</v>
          </cell>
          <cell r="I74" t="str">
            <v>WHouse</v>
          </cell>
          <cell r="J74" t="str">
            <v>EFC01</v>
          </cell>
          <cell r="K74">
            <v>650100</v>
          </cell>
          <cell r="L74" t="str">
            <v>F1K</v>
          </cell>
          <cell r="M74" t="str">
            <v>CA03</v>
          </cell>
          <cell r="N74">
            <v>38175</v>
          </cell>
          <cell r="O74">
            <v>38906</v>
          </cell>
          <cell r="P74">
            <v>2958465</v>
          </cell>
          <cell r="Q74" t="str">
            <v>Not relocated</v>
          </cell>
          <cell r="R74">
            <v>2958434</v>
          </cell>
          <cell r="S74" t="str">
            <v>Indefinite</v>
          </cell>
          <cell r="T74" t="str">
            <v>Shift 48 hours</v>
          </cell>
          <cell r="U74">
            <v>3</v>
          </cell>
          <cell r="V74" t="str">
            <v>IC</v>
          </cell>
          <cell r="W74" t="str">
            <v>N</v>
          </cell>
          <cell r="X74"/>
          <cell r="Y74"/>
          <cell r="Z74"/>
        </row>
        <row r="75">
          <cell r="A75" t="str">
            <v>EF0072</v>
          </cell>
          <cell r="B75" t="str">
            <v>Stopped</v>
          </cell>
          <cell r="C75" t="str">
            <v>ELFASHER</v>
          </cell>
          <cell r="D75" t="str">
            <v>Mohamed IDRIS ADAM</v>
          </cell>
          <cell r="F75" t="str">
            <v>NUT</v>
          </cell>
          <cell r="G75" t="str">
            <v>Registrar</v>
          </cell>
          <cell r="H75" t="str">
            <v>C2</v>
          </cell>
          <cell r="I75" t="str">
            <v>SFC</v>
          </cell>
          <cell r="J75" t="str">
            <v>EFN01</v>
          </cell>
          <cell r="K75">
            <v>650101</v>
          </cell>
          <cell r="M75" t="str">
            <v>CA32</v>
          </cell>
          <cell r="N75">
            <v>38171</v>
          </cell>
          <cell r="O75">
            <v>38901</v>
          </cell>
          <cell r="P75">
            <v>2958465</v>
          </cell>
          <cell r="Q75" t="str">
            <v>Not relocated</v>
          </cell>
          <cell r="R75">
            <v>2958434</v>
          </cell>
          <cell r="S75" t="str">
            <v>Indefinite</v>
          </cell>
          <cell r="T75" t="str">
            <v>Normal 45 hours</v>
          </cell>
          <cell r="U75">
            <v>3</v>
          </cell>
          <cell r="V75" t="str">
            <v>IC</v>
          </cell>
          <cell r="W75" t="str">
            <v>N</v>
          </cell>
          <cell r="X75"/>
          <cell r="Y75"/>
          <cell r="Z75"/>
          <cell r="AA75">
            <v>38995</v>
          </cell>
          <cell r="AB75" t="str">
            <v>End of contract</v>
          </cell>
        </row>
        <row r="76">
          <cell r="A76" t="str">
            <v>EF0073</v>
          </cell>
          <cell r="B76" t="str">
            <v>Active</v>
          </cell>
          <cell r="C76" t="str">
            <v>ELFASHER</v>
          </cell>
          <cell r="D76" t="str">
            <v>Mohamed Saad EL NOUR EL HAY</v>
          </cell>
          <cell r="F76" t="str">
            <v>LOG</v>
          </cell>
          <cell r="G76" t="str">
            <v>Watchman</v>
          </cell>
          <cell r="H76" t="str">
            <v>A4</v>
          </cell>
          <cell r="I76" t="str">
            <v>Office</v>
          </cell>
          <cell r="J76" t="str">
            <v>EFC01</v>
          </cell>
          <cell r="K76">
            <v>650100</v>
          </cell>
          <cell r="L76" t="str">
            <v>F1K</v>
          </cell>
          <cell r="M76" t="str">
            <v>CA03</v>
          </cell>
          <cell r="N76">
            <v>38085</v>
          </cell>
          <cell r="O76">
            <v>38815</v>
          </cell>
          <cell r="P76">
            <v>2958465</v>
          </cell>
          <cell r="Q76" t="str">
            <v>Not relocated</v>
          </cell>
          <cell r="R76">
            <v>2958434</v>
          </cell>
          <cell r="S76" t="str">
            <v>Indefinite</v>
          </cell>
          <cell r="T76" t="str">
            <v>Shift 48 hours</v>
          </cell>
          <cell r="U76">
            <v>3</v>
          </cell>
          <cell r="V76" t="str">
            <v>IC</v>
          </cell>
          <cell r="W76" t="str">
            <v>N</v>
          </cell>
          <cell r="X76"/>
          <cell r="Y76"/>
          <cell r="Z76"/>
        </row>
        <row r="77">
          <cell r="A77" t="str">
            <v>EF0074</v>
          </cell>
          <cell r="B77" t="str">
            <v>Stopped</v>
          </cell>
          <cell r="C77" t="str">
            <v>ELFASHER</v>
          </cell>
          <cell r="D77" t="str">
            <v>Mohamed YACOUB FADUL</v>
          </cell>
          <cell r="F77" t="str">
            <v>NUT</v>
          </cell>
          <cell r="G77" t="str">
            <v>PM team leader</v>
          </cell>
          <cell r="H77" t="str">
            <v>C</v>
          </cell>
          <cell r="I77" t="str">
            <v>TFC</v>
          </cell>
          <cell r="J77" t="str">
            <v>EFN01</v>
          </cell>
          <cell r="K77">
            <v>650101</v>
          </cell>
          <cell r="M77" t="str">
            <v>CA03</v>
          </cell>
          <cell r="N77">
            <v>38160</v>
          </cell>
          <cell r="Q77" t="str">
            <v>Not relocated</v>
          </cell>
          <cell r="R77"/>
          <cell r="S77"/>
          <cell r="T77" t="str">
            <v>Shift 48 hours</v>
          </cell>
          <cell r="U77">
            <v>2</v>
          </cell>
          <cell r="V77" t="str">
            <v>DC</v>
          </cell>
          <cell r="W77">
            <v>3</v>
          </cell>
          <cell r="X77"/>
          <cell r="Y77"/>
          <cell r="Z77"/>
          <cell r="AA77">
            <v>38664</v>
          </cell>
          <cell r="AB77" t="str">
            <v>Dismissal</v>
          </cell>
        </row>
        <row r="78">
          <cell r="A78" t="str">
            <v>EF0075</v>
          </cell>
          <cell r="B78" t="str">
            <v>Active</v>
          </cell>
          <cell r="C78" t="str">
            <v>ELFASHER</v>
          </cell>
          <cell r="D78" t="str">
            <v>Mohamed IBRAHIM AHMED</v>
          </cell>
          <cell r="F78" t="str">
            <v>FA</v>
          </cell>
          <cell r="G78" t="str">
            <v xml:space="preserve">Food aid supervisor  </v>
          </cell>
          <cell r="H78" t="str">
            <v>F4</v>
          </cell>
          <cell r="I78" t="str">
            <v>Field</v>
          </cell>
          <cell r="J78" t="str">
            <v>EFF01</v>
          </cell>
          <cell r="K78">
            <v>650101</v>
          </cell>
          <cell r="L78" t="str">
            <v>D4H</v>
          </cell>
          <cell r="M78" t="str">
            <v>AB02</v>
          </cell>
          <cell r="N78">
            <v>38200</v>
          </cell>
          <cell r="O78">
            <v>38749</v>
          </cell>
          <cell r="P78">
            <v>2958465</v>
          </cell>
          <cell r="Q78" t="str">
            <v>Not relocated</v>
          </cell>
          <cell r="R78">
            <v>2958434</v>
          </cell>
          <cell r="S78" t="str">
            <v>Indefinite</v>
          </cell>
          <cell r="T78" t="str">
            <v>Normal 45 hours</v>
          </cell>
          <cell r="U78">
            <v>3</v>
          </cell>
          <cell r="V78" t="str">
            <v>IC</v>
          </cell>
          <cell r="W78" t="str">
            <v>N</v>
          </cell>
          <cell r="X78"/>
          <cell r="Y78"/>
          <cell r="Z78"/>
        </row>
        <row r="79">
          <cell r="A79" t="str">
            <v>EF0076</v>
          </cell>
          <cell r="B79" t="str">
            <v>Stopped</v>
          </cell>
          <cell r="C79" t="str">
            <v>ELFASHER</v>
          </cell>
          <cell r="D79" t="str">
            <v>Mohammed</v>
          </cell>
          <cell r="F79" t="str">
            <v>NUT</v>
          </cell>
          <cell r="G79" t="str">
            <v xml:space="preserve">Medical Supervisor </v>
          </cell>
          <cell r="H79" t="str">
            <v>H</v>
          </cell>
          <cell r="I79" t="str">
            <v>TFC</v>
          </cell>
          <cell r="J79" t="str">
            <v>EFN01</v>
          </cell>
          <cell r="K79">
            <v>650101</v>
          </cell>
          <cell r="M79" t="str">
            <v>CA03</v>
          </cell>
          <cell r="Q79" t="str">
            <v>Not relocated</v>
          </cell>
          <cell r="R79"/>
          <cell r="S79"/>
          <cell r="T79" t="str">
            <v>Normal 45 hours</v>
          </cell>
          <cell r="U79">
            <v>2</v>
          </cell>
          <cell r="V79" t="str">
            <v>DC</v>
          </cell>
          <cell r="W79">
            <v>3</v>
          </cell>
          <cell r="X79"/>
          <cell r="Y79"/>
          <cell r="Z79"/>
          <cell r="AB79" t="str">
            <v>End of contract</v>
          </cell>
        </row>
        <row r="80">
          <cell r="A80" t="str">
            <v>EF0077</v>
          </cell>
          <cell r="B80" t="str">
            <v>Stopped</v>
          </cell>
          <cell r="C80" t="str">
            <v>ELFASHER</v>
          </cell>
          <cell r="D80" t="str">
            <v>Mohamoud IDRIS ALI</v>
          </cell>
          <cell r="F80" t="str">
            <v>NUT</v>
          </cell>
          <cell r="G80" t="str">
            <v>Counterpart</v>
          </cell>
          <cell r="H80" t="str">
            <v>F1</v>
          </cell>
          <cell r="I80" t="str">
            <v>SFC</v>
          </cell>
          <cell r="J80" t="str">
            <v>EFN01</v>
          </cell>
          <cell r="K80">
            <v>650101</v>
          </cell>
          <cell r="M80" t="str">
            <v>CA03</v>
          </cell>
          <cell r="N80">
            <v>38167</v>
          </cell>
          <cell r="O80">
            <v>38532</v>
          </cell>
          <cell r="P80">
            <v>38896</v>
          </cell>
          <cell r="Q80" t="str">
            <v>Not relocated</v>
          </cell>
          <cell r="R80">
            <v>38865</v>
          </cell>
          <cell r="S80">
            <v>12</v>
          </cell>
          <cell r="T80" t="str">
            <v>Normal 45 hours</v>
          </cell>
          <cell r="U80">
            <v>2</v>
          </cell>
          <cell r="V80" t="str">
            <v>DC</v>
          </cell>
          <cell r="W80">
            <v>3</v>
          </cell>
          <cell r="X80"/>
          <cell r="Y80"/>
          <cell r="Z80"/>
          <cell r="AA80">
            <v>38539</v>
          </cell>
          <cell r="AB80" t="str">
            <v>Resignation</v>
          </cell>
        </row>
        <row r="81">
          <cell r="A81" t="str">
            <v>EF0078</v>
          </cell>
          <cell r="B81" t="str">
            <v>Active</v>
          </cell>
          <cell r="C81" t="str">
            <v>ELFASHER</v>
          </cell>
          <cell r="D81" t="str">
            <v>Mora ABAKER AHMED</v>
          </cell>
          <cell r="F81" t="str">
            <v>NUT</v>
          </cell>
          <cell r="G81" t="str">
            <v xml:space="preserve">Home Visitor </v>
          </cell>
          <cell r="H81" t="str">
            <v>B4</v>
          </cell>
          <cell r="I81" t="str">
            <v>OTP</v>
          </cell>
          <cell r="J81" t="str">
            <v>EFN01</v>
          </cell>
          <cell r="K81">
            <v>650101</v>
          </cell>
          <cell r="L81" t="str">
            <v>F1K</v>
          </cell>
          <cell r="M81" t="str">
            <v>CA02</v>
          </cell>
          <cell r="N81">
            <v>38200</v>
          </cell>
          <cell r="O81">
            <v>38930</v>
          </cell>
          <cell r="P81">
            <v>2958465</v>
          </cell>
          <cell r="Q81" t="str">
            <v>Not relocated</v>
          </cell>
          <cell r="R81">
            <v>2958434</v>
          </cell>
          <cell r="S81" t="str">
            <v>Indefinite</v>
          </cell>
          <cell r="T81" t="str">
            <v>Normal 45 hours</v>
          </cell>
          <cell r="U81">
            <v>3</v>
          </cell>
          <cell r="V81" t="str">
            <v>IC</v>
          </cell>
          <cell r="W81" t="str">
            <v>N</v>
          </cell>
          <cell r="X81"/>
          <cell r="Y81"/>
          <cell r="Z81"/>
        </row>
        <row r="82">
          <cell r="A82" t="str">
            <v>EF0079</v>
          </cell>
          <cell r="B82" t="str">
            <v>Stopped</v>
          </cell>
          <cell r="C82" t="str">
            <v>ELFASHER</v>
          </cell>
          <cell r="D82" t="str">
            <v>Moussa ISAG YAGUOB</v>
          </cell>
          <cell r="F82" t="str">
            <v>NUT</v>
          </cell>
          <cell r="G82" t="str">
            <v xml:space="preserve">Measurer </v>
          </cell>
          <cell r="H82" t="str">
            <v>B2</v>
          </cell>
          <cell r="I82" t="str">
            <v>SFC</v>
          </cell>
          <cell r="J82" t="str">
            <v>EFN01</v>
          </cell>
          <cell r="K82">
            <v>650101</v>
          </cell>
          <cell r="M82" t="str">
            <v>CA32</v>
          </cell>
          <cell r="N82">
            <v>38171</v>
          </cell>
          <cell r="O82">
            <v>38901</v>
          </cell>
          <cell r="P82">
            <v>2958465</v>
          </cell>
          <cell r="Q82" t="str">
            <v>Not relocated</v>
          </cell>
          <cell r="R82">
            <v>2958434</v>
          </cell>
          <cell r="S82" t="str">
            <v>Indefinite</v>
          </cell>
          <cell r="T82" t="str">
            <v>Normal 45 hours</v>
          </cell>
          <cell r="U82">
            <v>3</v>
          </cell>
          <cell r="V82" t="str">
            <v>IC</v>
          </cell>
          <cell r="W82" t="str">
            <v>N</v>
          </cell>
          <cell r="X82"/>
          <cell r="Y82"/>
          <cell r="Z82"/>
          <cell r="AA82">
            <v>38995</v>
          </cell>
          <cell r="AB82" t="str">
            <v>End of contract</v>
          </cell>
        </row>
        <row r="83">
          <cell r="A83" t="str">
            <v>EF0080</v>
          </cell>
          <cell r="B83" t="str">
            <v>Stopped</v>
          </cell>
          <cell r="C83" t="str">
            <v>ELFASHER</v>
          </cell>
          <cell r="D83" t="str">
            <v>Nagah ELTAIB BABEKER</v>
          </cell>
          <cell r="F83" t="str">
            <v>NUT</v>
          </cell>
          <cell r="G83" t="str">
            <v xml:space="preserve">Registrar </v>
          </cell>
          <cell r="H83" t="str">
            <v>B</v>
          </cell>
          <cell r="I83" t="str">
            <v>TFC</v>
          </cell>
          <cell r="J83" t="str">
            <v>EFN01</v>
          </cell>
          <cell r="K83">
            <v>650101</v>
          </cell>
          <cell r="M83" t="str">
            <v>CA03</v>
          </cell>
          <cell r="Q83" t="str">
            <v>Not relocated</v>
          </cell>
          <cell r="R83"/>
          <cell r="S83"/>
          <cell r="T83" t="str">
            <v>Normal 45 hours</v>
          </cell>
          <cell r="U83">
            <v>1</v>
          </cell>
          <cell r="V83" t="str">
            <v>DC</v>
          </cell>
          <cell r="W83">
            <v>3</v>
          </cell>
          <cell r="X83"/>
          <cell r="Y83"/>
          <cell r="Z83"/>
          <cell r="AB83" t="str">
            <v>Dismissal</v>
          </cell>
        </row>
        <row r="84">
          <cell r="A84" t="str">
            <v>EF0081</v>
          </cell>
          <cell r="B84" t="str">
            <v>Stopped</v>
          </cell>
          <cell r="C84" t="str">
            <v>ELFASHER</v>
          </cell>
          <cell r="D84" t="str">
            <v>Rabih AHMED ADAM</v>
          </cell>
          <cell r="F84" t="str">
            <v>LOG</v>
          </cell>
          <cell r="G84" t="str">
            <v>Logistician Assistant</v>
          </cell>
          <cell r="H84" t="str">
            <v>F1</v>
          </cell>
          <cell r="I84" t="str">
            <v>Office</v>
          </cell>
          <cell r="J84" t="str">
            <v>EFC01</v>
          </cell>
          <cell r="K84">
            <v>650100</v>
          </cell>
          <cell r="M84" t="str">
            <v>CA00</v>
          </cell>
          <cell r="N84">
            <v>38200</v>
          </cell>
          <cell r="O84">
            <v>38200</v>
          </cell>
          <cell r="P84">
            <v>38564</v>
          </cell>
          <cell r="Q84" t="str">
            <v>Not relocated</v>
          </cell>
          <cell r="R84">
            <v>38533</v>
          </cell>
          <cell r="S84">
            <v>12</v>
          </cell>
          <cell r="T84" t="str">
            <v>Normal 45 hours</v>
          </cell>
          <cell r="U84">
            <v>1</v>
          </cell>
          <cell r="V84" t="str">
            <v>DC</v>
          </cell>
          <cell r="W84">
            <v>3</v>
          </cell>
          <cell r="X84"/>
          <cell r="Y84"/>
          <cell r="Z84"/>
          <cell r="AA84">
            <v>38686</v>
          </cell>
          <cell r="AB84" t="str">
            <v>Resignation</v>
          </cell>
        </row>
        <row r="85">
          <cell r="A85" t="str">
            <v>EF0082</v>
          </cell>
          <cell r="B85" t="str">
            <v>Stopped</v>
          </cell>
          <cell r="C85" t="str">
            <v>ELFASHER</v>
          </cell>
          <cell r="D85" t="str">
            <v>Rasha HAMID</v>
          </cell>
          <cell r="F85" t="str">
            <v>NUT</v>
          </cell>
          <cell r="G85" t="str">
            <v xml:space="preserve">Register </v>
          </cell>
          <cell r="H85" t="str">
            <v>B1</v>
          </cell>
          <cell r="I85" t="str">
            <v>SFC</v>
          </cell>
          <cell r="J85" t="str">
            <v>EFN01</v>
          </cell>
          <cell r="K85">
            <v>650101</v>
          </cell>
          <cell r="M85" t="str">
            <v>CA03</v>
          </cell>
          <cell r="N85">
            <v>38171</v>
          </cell>
          <cell r="O85">
            <v>38536</v>
          </cell>
          <cell r="P85">
            <v>2958465</v>
          </cell>
          <cell r="Q85" t="str">
            <v>Not relocated</v>
          </cell>
          <cell r="R85">
            <v>2958434</v>
          </cell>
          <cell r="S85" t="str">
            <v>Indefinite</v>
          </cell>
          <cell r="T85" t="str">
            <v>Normal 45 hours</v>
          </cell>
          <cell r="U85">
            <v>3</v>
          </cell>
          <cell r="V85" t="str">
            <v>IC</v>
          </cell>
          <cell r="W85" t="str">
            <v>N</v>
          </cell>
          <cell r="X85"/>
          <cell r="Y85"/>
          <cell r="Z85"/>
          <cell r="AA85">
            <v>38539</v>
          </cell>
          <cell r="AB85" t="str">
            <v>Resignation</v>
          </cell>
        </row>
        <row r="86">
          <cell r="A86" t="str">
            <v>EF0083</v>
          </cell>
          <cell r="B86" t="str">
            <v>Stopped</v>
          </cell>
          <cell r="C86" t="str">
            <v>ELFASHER</v>
          </cell>
          <cell r="D86" t="str">
            <v>Salah MOHAMED AHMED</v>
          </cell>
          <cell r="F86" t="str">
            <v>NUT</v>
          </cell>
          <cell r="G86" t="str">
            <v>Supervisor Assistant</v>
          </cell>
          <cell r="H86" t="str">
            <v>D2</v>
          </cell>
          <cell r="I86" t="str">
            <v>SFC</v>
          </cell>
          <cell r="J86" t="str">
            <v>EFN01</v>
          </cell>
          <cell r="K86">
            <v>650101</v>
          </cell>
          <cell r="M86" t="str">
            <v>CA32</v>
          </cell>
          <cell r="N86">
            <v>38171</v>
          </cell>
          <cell r="O86">
            <v>38901</v>
          </cell>
          <cell r="P86">
            <v>2958465</v>
          </cell>
          <cell r="Q86" t="str">
            <v>Not relocated</v>
          </cell>
          <cell r="R86">
            <v>2958434</v>
          </cell>
          <cell r="S86" t="str">
            <v>Indefinite</v>
          </cell>
          <cell r="T86" t="str">
            <v>Normal 45 hours</v>
          </cell>
          <cell r="U86">
            <v>3</v>
          </cell>
          <cell r="V86" t="str">
            <v>IC</v>
          </cell>
          <cell r="W86" t="str">
            <v>N</v>
          </cell>
          <cell r="X86"/>
          <cell r="Y86"/>
          <cell r="Z86"/>
          <cell r="AA86">
            <v>38995</v>
          </cell>
          <cell r="AB86" t="str">
            <v>End of contract</v>
          </cell>
        </row>
        <row r="87">
          <cell r="A87" t="str">
            <v>EF0084</v>
          </cell>
          <cell r="B87" t="str">
            <v>Active</v>
          </cell>
          <cell r="C87" t="str">
            <v>ELFASHER</v>
          </cell>
          <cell r="D87" t="str">
            <v>Salwa MOHAMMEDIN ABDALLA</v>
          </cell>
          <cell r="F87" t="str">
            <v>ADMIN</v>
          </cell>
          <cell r="G87" t="str">
            <v>Cook</v>
          </cell>
          <cell r="H87" t="str">
            <v>B4</v>
          </cell>
          <cell r="I87" t="str">
            <v>Guest house</v>
          </cell>
          <cell r="J87" t="str">
            <v>EFC01</v>
          </cell>
          <cell r="K87">
            <v>650014</v>
          </cell>
          <cell r="L87" t="str">
            <v>Z1L</v>
          </cell>
          <cell r="M87" t="str">
            <v>6500O</v>
          </cell>
          <cell r="N87">
            <v>38069</v>
          </cell>
          <cell r="O87">
            <v>38799</v>
          </cell>
          <cell r="P87">
            <v>2958465</v>
          </cell>
          <cell r="Q87" t="str">
            <v>Not relocated</v>
          </cell>
          <cell r="R87">
            <v>2958434</v>
          </cell>
          <cell r="S87" t="str">
            <v>Indefinite</v>
          </cell>
          <cell r="T87" t="str">
            <v>Normal 45 hours</v>
          </cell>
          <cell r="U87">
            <v>3</v>
          </cell>
          <cell r="V87" t="str">
            <v>IC</v>
          </cell>
          <cell r="W87" t="str">
            <v>N</v>
          </cell>
          <cell r="X87"/>
          <cell r="Y87"/>
          <cell r="Z87"/>
        </row>
        <row r="88">
          <cell r="A88" t="str">
            <v>EF0085</v>
          </cell>
          <cell r="B88" t="str">
            <v>Active</v>
          </cell>
          <cell r="C88" t="str">
            <v>ELFASHER</v>
          </cell>
          <cell r="D88" t="str">
            <v>Sara ELNOUR OSMAN</v>
          </cell>
          <cell r="F88" t="str">
            <v>FA</v>
          </cell>
          <cell r="G88" t="str">
            <v>Commodity Tracking Officer</v>
          </cell>
          <cell r="H88" t="str">
            <v>E4</v>
          </cell>
          <cell r="I88" t="str">
            <v>Field</v>
          </cell>
          <cell r="J88" t="str">
            <v>EFF01</v>
          </cell>
          <cell r="K88">
            <v>650101</v>
          </cell>
          <cell r="L88" t="str">
            <v>D4H</v>
          </cell>
          <cell r="M88" t="str">
            <v>AB02</v>
          </cell>
          <cell r="N88">
            <v>38160</v>
          </cell>
          <cell r="O88">
            <v>38890</v>
          </cell>
          <cell r="P88">
            <v>2958465</v>
          </cell>
          <cell r="Q88" t="str">
            <v>Not relocated</v>
          </cell>
          <cell r="R88">
            <v>2958434</v>
          </cell>
          <cell r="S88" t="str">
            <v>Indefinite</v>
          </cell>
          <cell r="T88" t="str">
            <v>Normal 45 hours</v>
          </cell>
          <cell r="U88">
            <v>3</v>
          </cell>
          <cell r="V88" t="str">
            <v>IC</v>
          </cell>
          <cell r="W88" t="str">
            <v>N</v>
          </cell>
          <cell r="X88"/>
          <cell r="Y88"/>
          <cell r="Z88"/>
        </row>
        <row r="89">
          <cell r="A89" t="str">
            <v>EF0086</v>
          </cell>
          <cell r="B89" t="str">
            <v>Active</v>
          </cell>
          <cell r="C89" t="str">
            <v>ELFASHER</v>
          </cell>
          <cell r="D89" t="str">
            <v>Seedeg MUSSA MOHAMED</v>
          </cell>
          <cell r="F89" t="str">
            <v>NUT</v>
          </cell>
          <cell r="G89" t="str">
            <v>Home Visitor</v>
          </cell>
          <cell r="H89" t="str">
            <v>B4</v>
          </cell>
          <cell r="I89" t="str">
            <v>TFC</v>
          </cell>
          <cell r="J89" t="str">
            <v>EFN01</v>
          </cell>
          <cell r="K89">
            <v>650101</v>
          </cell>
          <cell r="L89" t="str">
            <v>F1K</v>
          </cell>
          <cell r="M89" t="str">
            <v>CA02</v>
          </cell>
          <cell r="N89">
            <v>38171</v>
          </cell>
          <cell r="O89">
            <v>38901</v>
          </cell>
          <cell r="P89">
            <v>2958465</v>
          </cell>
          <cell r="Q89" t="str">
            <v>Not relocated</v>
          </cell>
          <cell r="R89">
            <v>2958434</v>
          </cell>
          <cell r="S89" t="str">
            <v>Indefinite</v>
          </cell>
          <cell r="T89" t="str">
            <v>Normal 45 hours</v>
          </cell>
          <cell r="U89">
            <v>3</v>
          </cell>
          <cell r="V89" t="str">
            <v>IC</v>
          </cell>
          <cell r="W89" t="str">
            <v>N</v>
          </cell>
          <cell r="X89"/>
          <cell r="Y89"/>
          <cell r="Z89"/>
        </row>
        <row r="90">
          <cell r="A90" t="str">
            <v>EF0087</v>
          </cell>
          <cell r="B90" t="str">
            <v>Active</v>
          </cell>
          <cell r="C90" t="str">
            <v>ELFASHER</v>
          </cell>
          <cell r="D90" t="str">
            <v>Semina ADAM Hussein</v>
          </cell>
          <cell r="F90" t="str">
            <v>NUT</v>
          </cell>
          <cell r="G90" t="str">
            <v>Nurse</v>
          </cell>
          <cell r="H90" t="str">
            <v>D4</v>
          </cell>
          <cell r="I90" t="str">
            <v>TFC</v>
          </cell>
          <cell r="J90" t="str">
            <v>EFN01</v>
          </cell>
          <cell r="K90">
            <v>650101</v>
          </cell>
          <cell r="L90" t="str">
            <v>F1K</v>
          </cell>
          <cell r="M90" t="str">
            <v>CA02</v>
          </cell>
          <cell r="N90">
            <v>38160</v>
          </cell>
          <cell r="O90">
            <v>38890</v>
          </cell>
          <cell r="P90">
            <v>2958465</v>
          </cell>
          <cell r="Q90" t="str">
            <v>JU-EF</v>
          </cell>
          <cell r="R90">
            <v>2958434</v>
          </cell>
          <cell r="S90" t="str">
            <v>Indefinite</v>
          </cell>
          <cell r="T90" t="str">
            <v>Shift 48 hours</v>
          </cell>
          <cell r="U90">
            <v>3</v>
          </cell>
          <cell r="V90" t="str">
            <v>IC</v>
          </cell>
          <cell r="W90" t="str">
            <v>N</v>
          </cell>
          <cell r="X90"/>
          <cell r="Y90"/>
          <cell r="Z90"/>
        </row>
        <row r="91">
          <cell r="A91" t="str">
            <v>EF0088</v>
          </cell>
          <cell r="B91" t="str">
            <v>Stopped</v>
          </cell>
          <cell r="C91" t="str">
            <v>ELFASHER</v>
          </cell>
          <cell r="D91" t="str">
            <v>Somaia ABDALLAH YOUSSUF</v>
          </cell>
          <cell r="F91" t="str">
            <v>NUT</v>
          </cell>
          <cell r="G91" t="str">
            <v xml:space="preserve">Home Visitor </v>
          </cell>
          <cell r="H91" t="str">
            <v>B2</v>
          </cell>
          <cell r="I91" t="str">
            <v>SFC</v>
          </cell>
          <cell r="J91" t="str">
            <v>EFN01</v>
          </cell>
          <cell r="K91">
            <v>650101</v>
          </cell>
          <cell r="M91" t="str">
            <v>CA32</v>
          </cell>
          <cell r="N91">
            <v>38171</v>
          </cell>
          <cell r="O91">
            <v>38901</v>
          </cell>
          <cell r="P91">
            <v>2958465</v>
          </cell>
          <cell r="Q91" t="str">
            <v>Not relocated</v>
          </cell>
          <cell r="R91">
            <v>2958434</v>
          </cell>
          <cell r="S91" t="str">
            <v>Indefinite</v>
          </cell>
          <cell r="T91" t="str">
            <v>Normal 45 hours</v>
          </cell>
          <cell r="U91">
            <v>3</v>
          </cell>
          <cell r="V91" t="str">
            <v>IC</v>
          </cell>
          <cell r="W91" t="str">
            <v>N</v>
          </cell>
          <cell r="X91"/>
          <cell r="Y91"/>
          <cell r="Z91"/>
          <cell r="AA91">
            <v>38995</v>
          </cell>
          <cell r="AB91" t="str">
            <v>Resignation</v>
          </cell>
        </row>
        <row r="92">
          <cell r="A92" t="str">
            <v>EF0089</v>
          </cell>
          <cell r="B92" t="str">
            <v>Stopped</v>
          </cell>
          <cell r="C92" t="str">
            <v>ELFASHER</v>
          </cell>
          <cell r="D92" t="str">
            <v>Suleiman IDRIS SALIM</v>
          </cell>
          <cell r="F92" t="str">
            <v>LOG</v>
          </cell>
          <cell r="G92" t="str">
            <v xml:space="preserve">Watchman </v>
          </cell>
          <cell r="H92" t="str">
            <v>A1</v>
          </cell>
          <cell r="I92" t="str">
            <v>Office</v>
          </cell>
          <cell r="J92" t="str">
            <v>EFC01</v>
          </cell>
          <cell r="K92">
            <v>650100</v>
          </cell>
          <cell r="M92" t="str">
            <v>CA00</v>
          </cell>
          <cell r="N92">
            <v>38109</v>
          </cell>
          <cell r="O92">
            <v>38474</v>
          </cell>
          <cell r="P92">
            <v>38838</v>
          </cell>
          <cell r="Q92" t="str">
            <v>Not relocated</v>
          </cell>
          <cell r="R92">
            <v>38807</v>
          </cell>
          <cell r="S92">
            <v>12</v>
          </cell>
          <cell r="T92" t="str">
            <v>Shift 48 hours</v>
          </cell>
          <cell r="U92">
            <v>2</v>
          </cell>
          <cell r="V92" t="str">
            <v>DC</v>
          </cell>
          <cell r="W92">
            <v>3</v>
          </cell>
          <cell r="X92"/>
          <cell r="Y92"/>
          <cell r="Z92"/>
          <cell r="AA92">
            <v>38718</v>
          </cell>
          <cell r="AB92" t="str">
            <v>Resignation</v>
          </cell>
        </row>
        <row r="93">
          <cell r="A93" t="str">
            <v>EF0090</v>
          </cell>
          <cell r="B93" t="str">
            <v>Stopped</v>
          </cell>
          <cell r="C93" t="str">
            <v>ELFASHER</v>
          </cell>
          <cell r="D93" t="str">
            <v>Suoad ADAM IBRAHIM MOHAMED</v>
          </cell>
          <cell r="F93" t="str">
            <v>ADMIN</v>
          </cell>
          <cell r="G93" t="str">
            <v xml:space="preserve">Administrator assistant/HR </v>
          </cell>
          <cell r="H93" t="str">
            <v>G1</v>
          </cell>
          <cell r="I93" t="str">
            <v>Office</v>
          </cell>
          <cell r="J93" t="str">
            <v>EFC01</v>
          </cell>
          <cell r="K93">
            <v>650100</v>
          </cell>
          <cell r="M93" t="str">
            <v>BA30</v>
          </cell>
          <cell r="N93">
            <v>38143</v>
          </cell>
          <cell r="O93">
            <v>38508</v>
          </cell>
          <cell r="P93">
            <v>38872</v>
          </cell>
          <cell r="Q93" t="str">
            <v>Not relocated</v>
          </cell>
          <cell r="R93">
            <v>38841</v>
          </cell>
          <cell r="S93">
            <v>12</v>
          </cell>
          <cell r="T93" t="str">
            <v>Normal 45 hours</v>
          </cell>
          <cell r="U93">
            <v>2</v>
          </cell>
          <cell r="V93" t="str">
            <v>DC</v>
          </cell>
          <cell r="W93" t="str">
            <v>N</v>
          </cell>
          <cell r="X93"/>
          <cell r="Y93"/>
          <cell r="Z93"/>
          <cell r="AA93">
            <v>38812</v>
          </cell>
          <cell r="AB93" t="str">
            <v>Dismissal</v>
          </cell>
        </row>
        <row r="94">
          <cell r="A94" t="str">
            <v>EF0091</v>
          </cell>
          <cell r="B94" t="str">
            <v>Stopped</v>
          </cell>
          <cell r="C94" t="str">
            <v>ELFASHER</v>
          </cell>
          <cell r="D94" t="str">
            <v>Susan YACOUB HUSSEIN</v>
          </cell>
          <cell r="F94" t="str">
            <v>NUT</v>
          </cell>
          <cell r="G94" t="str">
            <v xml:space="preserve">Home Visitor </v>
          </cell>
          <cell r="H94" t="str">
            <v>B</v>
          </cell>
          <cell r="I94" t="str">
            <v>TFC</v>
          </cell>
          <cell r="J94" t="str">
            <v>EFN01</v>
          </cell>
          <cell r="K94">
            <v>650101</v>
          </cell>
          <cell r="M94" t="str">
            <v>CA03</v>
          </cell>
          <cell r="N94">
            <v>38200</v>
          </cell>
          <cell r="O94">
            <v>38200</v>
          </cell>
          <cell r="P94">
            <v>38384</v>
          </cell>
          <cell r="Q94" t="str">
            <v>Not relocated</v>
          </cell>
          <cell r="R94">
            <v>38353</v>
          </cell>
          <cell r="S94">
            <v>6</v>
          </cell>
          <cell r="T94" t="str">
            <v>Normal 45 hours</v>
          </cell>
          <cell r="U94">
            <v>1</v>
          </cell>
          <cell r="V94" t="str">
            <v>DC</v>
          </cell>
          <cell r="W94">
            <v>3</v>
          </cell>
          <cell r="X94"/>
          <cell r="Y94"/>
          <cell r="Z94"/>
          <cell r="AB94" t="str">
            <v>Resignation</v>
          </cell>
        </row>
        <row r="95">
          <cell r="A95" t="str">
            <v>EF0092</v>
          </cell>
          <cell r="B95" t="str">
            <v>Stopped</v>
          </cell>
          <cell r="C95" t="str">
            <v>ELFASHER</v>
          </cell>
          <cell r="D95" t="str">
            <v>Teiba MOHAMED ADAM</v>
          </cell>
          <cell r="F95" t="str">
            <v>NUT</v>
          </cell>
          <cell r="G95" t="str">
            <v xml:space="preserve">Cook </v>
          </cell>
          <cell r="H95" t="str">
            <v>A1</v>
          </cell>
          <cell r="I95" t="str">
            <v>TFC</v>
          </cell>
          <cell r="J95" t="str">
            <v>EFN01</v>
          </cell>
          <cell r="K95">
            <v>650101</v>
          </cell>
          <cell r="M95" t="str">
            <v>CA22</v>
          </cell>
          <cell r="N95">
            <v>38165</v>
          </cell>
          <cell r="O95">
            <v>38530</v>
          </cell>
          <cell r="P95">
            <v>38894</v>
          </cell>
          <cell r="Q95" t="str">
            <v>Not relocated</v>
          </cell>
          <cell r="R95">
            <v>38863</v>
          </cell>
          <cell r="S95">
            <v>12</v>
          </cell>
          <cell r="T95" t="str">
            <v>Normal 45 hours</v>
          </cell>
          <cell r="U95">
            <v>2</v>
          </cell>
          <cell r="V95" t="str">
            <v>DC</v>
          </cell>
          <cell r="W95">
            <v>3</v>
          </cell>
          <cell r="X95"/>
          <cell r="Y95"/>
          <cell r="Z95"/>
          <cell r="AA95">
            <v>38894</v>
          </cell>
          <cell r="AB95" t="str">
            <v>End of contract</v>
          </cell>
        </row>
        <row r="96">
          <cell r="A96" t="str">
            <v>EF0093</v>
          </cell>
          <cell r="B96" t="str">
            <v>Stopped</v>
          </cell>
          <cell r="C96" t="str">
            <v>ELFASHER</v>
          </cell>
          <cell r="D96" t="str">
            <v>Thomas PIO BAYA</v>
          </cell>
          <cell r="F96" t="str">
            <v>NUT</v>
          </cell>
          <cell r="G96" t="str">
            <v xml:space="preserve">Nutrition Supervisor </v>
          </cell>
          <cell r="H96" t="str">
            <v>F</v>
          </cell>
          <cell r="I96" t="str">
            <v>TFC</v>
          </cell>
          <cell r="J96" t="str">
            <v>EFN01</v>
          </cell>
          <cell r="K96">
            <v>650101</v>
          </cell>
          <cell r="M96" t="str">
            <v>CA03</v>
          </cell>
          <cell r="N96">
            <v>38160</v>
          </cell>
          <cell r="O96">
            <v>38343</v>
          </cell>
          <cell r="P96">
            <v>38707</v>
          </cell>
          <cell r="Q96" t="str">
            <v>Not relocated</v>
          </cell>
          <cell r="R96">
            <v>38676</v>
          </cell>
          <cell r="S96">
            <v>12</v>
          </cell>
          <cell r="T96" t="str">
            <v>Normal 45 hours</v>
          </cell>
          <cell r="U96">
            <v>1</v>
          </cell>
          <cell r="V96" t="str">
            <v>DC</v>
          </cell>
          <cell r="W96">
            <v>3</v>
          </cell>
          <cell r="X96"/>
          <cell r="Y96"/>
          <cell r="Z96"/>
          <cell r="AB96" t="str">
            <v>Resignation</v>
          </cell>
        </row>
        <row r="97">
          <cell r="A97" t="str">
            <v>EF0094</v>
          </cell>
          <cell r="B97" t="str">
            <v>Active</v>
          </cell>
          <cell r="C97" t="str">
            <v>ELFASHER</v>
          </cell>
          <cell r="D97" t="str">
            <v>Yahia ABDALLA MOHAMED ABAKER</v>
          </cell>
          <cell r="F97" t="str">
            <v>NUT</v>
          </cell>
          <cell r="G97" t="str">
            <v>Storekeeper</v>
          </cell>
          <cell r="H97" t="str">
            <v>D4</v>
          </cell>
          <cell r="I97" t="str">
            <v>TFC</v>
          </cell>
          <cell r="J97" t="str">
            <v>EFN01</v>
          </cell>
          <cell r="K97">
            <v>650101</v>
          </cell>
          <cell r="L97" t="str">
            <v>F1K</v>
          </cell>
          <cell r="M97" t="str">
            <v>CA02</v>
          </cell>
          <cell r="N97">
            <v>38160</v>
          </cell>
          <cell r="O97">
            <v>38890</v>
          </cell>
          <cell r="P97">
            <v>2958465</v>
          </cell>
          <cell r="Q97" t="str">
            <v>Not relocated</v>
          </cell>
          <cell r="R97">
            <v>2958434</v>
          </cell>
          <cell r="S97" t="str">
            <v>Indefinite</v>
          </cell>
          <cell r="T97" t="str">
            <v>Shift 48 hours</v>
          </cell>
          <cell r="U97">
            <v>3</v>
          </cell>
          <cell r="V97" t="str">
            <v>IC</v>
          </cell>
          <cell r="W97" t="str">
            <v>N</v>
          </cell>
          <cell r="X97"/>
          <cell r="Y97"/>
          <cell r="Z97"/>
        </row>
        <row r="98">
          <cell r="A98" t="str">
            <v>EF0095</v>
          </cell>
          <cell r="B98" t="str">
            <v>Active</v>
          </cell>
          <cell r="C98" t="str">
            <v>ELFASHER</v>
          </cell>
          <cell r="D98" t="str">
            <v>Younes ABUBAKER MANSUR</v>
          </cell>
          <cell r="F98" t="str">
            <v>LOG</v>
          </cell>
          <cell r="G98" t="str">
            <v>Watchman</v>
          </cell>
          <cell r="H98" t="str">
            <v>A4</v>
          </cell>
          <cell r="I98" t="str">
            <v>WHouse</v>
          </cell>
          <cell r="J98" t="str">
            <v>EFC01</v>
          </cell>
          <cell r="K98">
            <v>650100</v>
          </cell>
          <cell r="L98" t="str">
            <v>F1K</v>
          </cell>
          <cell r="M98" t="str">
            <v>CA03</v>
          </cell>
          <cell r="N98">
            <v>38083</v>
          </cell>
          <cell r="O98">
            <v>38813</v>
          </cell>
          <cell r="P98">
            <v>2958465</v>
          </cell>
          <cell r="Q98" t="str">
            <v>Not relocated</v>
          </cell>
          <cell r="R98">
            <v>2958434</v>
          </cell>
          <cell r="S98" t="str">
            <v>Indefinite</v>
          </cell>
          <cell r="T98" t="str">
            <v>Shift 48 hours</v>
          </cell>
          <cell r="U98">
            <v>3</v>
          </cell>
          <cell r="V98" t="str">
            <v>IC</v>
          </cell>
          <cell r="W98" t="str">
            <v>N</v>
          </cell>
          <cell r="X98"/>
          <cell r="Y98"/>
          <cell r="Z98"/>
        </row>
        <row r="99">
          <cell r="A99" t="str">
            <v>EF0096</v>
          </cell>
          <cell r="B99" t="str">
            <v>Stopped</v>
          </cell>
          <cell r="C99" t="str">
            <v>ELFASHER</v>
          </cell>
          <cell r="D99" t="str">
            <v>Yousif ADAM KHAMIS</v>
          </cell>
          <cell r="F99" t="str">
            <v>LOG</v>
          </cell>
          <cell r="G99" t="str">
            <v>Purchaser</v>
          </cell>
          <cell r="H99" t="str">
            <v>E2</v>
          </cell>
          <cell r="I99" t="str">
            <v>Office</v>
          </cell>
          <cell r="J99" t="str">
            <v>EFC01</v>
          </cell>
          <cell r="K99">
            <v>650100</v>
          </cell>
          <cell r="L99" t="str">
            <v>F1J</v>
          </cell>
          <cell r="M99" t="str">
            <v>CA52</v>
          </cell>
          <cell r="N99">
            <v>38160</v>
          </cell>
          <cell r="O99">
            <v>38890</v>
          </cell>
          <cell r="P99">
            <v>2958465</v>
          </cell>
          <cell r="Q99" t="str">
            <v>Not relocated</v>
          </cell>
          <cell r="R99">
            <v>2958434</v>
          </cell>
          <cell r="S99" t="str">
            <v>Indefinite</v>
          </cell>
          <cell r="T99" t="str">
            <v>Normal 45 hours</v>
          </cell>
          <cell r="U99">
            <v>3</v>
          </cell>
          <cell r="V99" t="str">
            <v>IC</v>
          </cell>
          <cell r="W99" t="str">
            <v>N</v>
          </cell>
          <cell r="X99"/>
          <cell r="Y99"/>
          <cell r="Z99"/>
          <cell r="AA99" t="str">
            <v>28/02/2007</v>
          </cell>
          <cell r="AB99" t="str">
            <v>End of contract</v>
          </cell>
        </row>
        <row r="100">
          <cell r="A100" t="str">
            <v>EF0097</v>
          </cell>
          <cell r="B100" t="str">
            <v>Stopped</v>
          </cell>
          <cell r="C100" t="str">
            <v>ELFASHER</v>
          </cell>
          <cell r="D100" t="str">
            <v>Youssuf ZAKARIA  MOHAMED ADAM</v>
          </cell>
          <cell r="F100" t="str">
            <v>NUT</v>
          </cell>
          <cell r="G100" t="str">
            <v>Watchman</v>
          </cell>
          <cell r="H100" t="str">
            <v>A2</v>
          </cell>
          <cell r="I100" t="str">
            <v>SFC</v>
          </cell>
          <cell r="J100" t="str">
            <v>EFN01</v>
          </cell>
          <cell r="K100">
            <v>650101</v>
          </cell>
          <cell r="M100" t="str">
            <v>CA32</v>
          </cell>
          <cell r="N100">
            <v>38171</v>
          </cell>
          <cell r="O100">
            <v>38901</v>
          </cell>
          <cell r="P100">
            <v>2958465</v>
          </cell>
          <cell r="Q100" t="str">
            <v>Not relocated</v>
          </cell>
          <cell r="R100">
            <v>2958434</v>
          </cell>
          <cell r="S100" t="str">
            <v>Indefinite</v>
          </cell>
          <cell r="T100" t="str">
            <v>Shift 48 hours</v>
          </cell>
          <cell r="U100">
            <v>3</v>
          </cell>
          <cell r="V100" t="str">
            <v>IC</v>
          </cell>
          <cell r="W100" t="str">
            <v>N</v>
          </cell>
          <cell r="X100"/>
          <cell r="Y100"/>
          <cell r="Z100"/>
          <cell r="AA100">
            <v>38995</v>
          </cell>
          <cell r="AB100" t="str">
            <v>End of contract</v>
          </cell>
        </row>
        <row r="101">
          <cell r="A101" t="str">
            <v>EF0098</v>
          </cell>
          <cell r="B101" t="str">
            <v>Active</v>
          </cell>
          <cell r="C101" t="str">
            <v>ELFASHER</v>
          </cell>
          <cell r="D101" t="str">
            <v>Zainab ADAM HASSAN</v>
          </cell>
          <cell r="F101" t="str">
            <v>NUT</v>
          </cell>
          <cell r="G101" t="str">
            <v xml:space="preserve">Cook </v>
          </cell>
          <cell r="H101" t="str">
            <v>A4</v>
          </cell>
          <cell r="I101" t="str">
            <v>TFC</v>
          </cell>
          <cell r="J101" t="str">
            <v>EFN01</v>
          </cell>
          <cell r="K101">
            <v>650101</v>
          </cell>
          <cell r="L101" t="str">
            <v>F1K</v>
          </cell>
          <cell r="M101" t="str">
            <v>CA02</v>
          </cell>
          <cell r="N101">
            <v>38171</v>
          </cell>
          <cell r="O101">
            <v>38901</v>
          </cell>
          <cell r="P101">
            <v>2958465</v>
          </cell>
          <cell r="Q101" t="str">
            <v>Not relocated</v>
          </cell>
          <cell r="R101">
            <v>2958434</v>
          </cell>
          <cell r="S101" t="str">
            <v>Indefinite</v>
          </cell>
          <cell r="T101" t="str">
            <v>Normal 45 hours</v>
          </cell>
          <cell r="U101">
            <v>3</v>
          </cell>
          <cell r="V101" t="str">
            <v>IC</v>
          </cell>
          <cell r="W101" t="str">
            <v>N</v>
          </cell>
          <cell r="X101"/>
          <cell r="Y101"/>
          <cell r="Z101"/>
        </row>
        <row r="102">
          <cell r="A102" t="str">
            <v>EF0099</v>
          </cell>
          <cell r="B102" t="str">
            <v>Active</v>
          </cell>
          <cell r="C102" t="str">
            <v>ELFASHER</v>
          </cell>
          <cell r="D102" t="str">
            <v>Zainab MUSTAFA ABDALLA</v>
          </cell>
          <cell r="F102" t="str">
            <v>NUT</v>
          </cell>
          <cell r="G102" t="str">
            <v xml:space="preserve">Psychosocial Worker </v>
          </cell>
          <cell r="H102" t="str">
            <v>D4</v>
          </cell>
          <cell r="I102" t="str">
            <v>TFC</v>
          </cell>
          <cell r="J102" t="str">
            <v>EFN01</v>
          </cell>
          <cell r="K102">
            <v>650101</v>
          </cell>
          <cell r="L102" t="str">
            <v>F1K</v>
          </cell>
          <cell r="M102" t="str">
            <v>CA02</v>
          </cell>
          <cell r="N102">
            <v>38171</v>
          </cell>
          <cell r="O102">
            <v>38902</v>
          </cell>
          <cell r="P102">
            <v>2958465</v>
          </cell>
          <cell r="Q102" t="str">
            <v>Not relocated</v>
          </cell>
          <cell r="R102">
            <v>2958434</v>
          </cell>
          <cell r="S102" t="str">
            <v>Indefinite</v>
          </cell>
          <cell r="T102" t="str">
            <v>Normal 45 hours</v>
          </cell>
          <cell r="U102">
            <v>3</v>
          </cell>
          <cell r="V102" t="str">
            <v>IC</v>
          </cell>
          <cell r="W102" t="str">
            <v>N</v>
          </cell>
          <cell r="X102"/>
          <cell r="Y102"/>
          <cell r="Z102"/>
        </row>
        <row r="103">
          <cell r="A103" t="str">
            <v>EF0100</v>
          </cell>
          <cell r="B103" t="str">
            <v>Active</v>
          </cell>
          <cell r="C103" t="str">
            <v>ELFASHER</v>
          </cell>
          <cell r="D103" t="str">
            <v>Zakaria ADAM AHMID</v>
          </cell>
          <cell r="F103" t="str">
            <v>NUT</v>
          </cell>
          <cell r="G103" t="str">
            <v>Watchman</v>
          </cell>
          <cell r="H103" t="str">
            <v>A4</v>
          </cell>
          <cell r="I103" t="str">
            <v>TFC</v>
          </cell>
          <cell r="J103" t="str">
            <v>EFN01</v>
          </cell>
          <cell r="K103">
            <v>650101</v>
          </cell>
          <cell r="L103" t="str">
            <v>F1K</v>
          </cell>
          <cell r="M103" t="str">
            <v>CA02</v>
          </cell>
          <cell r="N103">
            <v>38169</v>
          </cell>
          <cell r="O103">
            <v>38899</v>
          </cell>
          <cell r="P103">
            <v>2958465</v>
          </cell>
          <cell r="Q103" t="str">
            <v>Not relocated</v>
          </cell>
          <cell r="R103">
            <v>2958434</v>
          </cell>
          <cell r="S103" t="str">
            <v>Indefinite</v>
          </cell>
          <cell r="T103" t="str">
            <v>Shift 48 hours</v>
          </cell>
          <cell r="U103">
            <v>3</v>
          </cell>
          <cell r="V103" t="str">
            <v>IC</v>
          </cell>
          <cell r="W103" t="str">
            <v>N</v>
          </cell>
          <cell r="X103"/>
          <cell r="Y103"/>
          <cell r="Z103"/>
        </row>
        <row r="104">
          <cell r="A104" t="str">
            <v>EF0101</v>
          </cell>
          <cell r="B104" t="str">
            <v>Active</v>
          </cell>
          <cell r="C104" t="str">
            <v>ELFASHER</v>
          </cell>
          <cell r="D104" t="str">
            <v>Zakaria MOHAMED ADAM</v>
          </cell>
          <cell r="F104" t="str">
            <v>NUT</v>
          </cell>
          <cell r="G104" t="str">
            <v>Watchman</v>
          </cell>
          <cell r="H104" t="str">
            <v>A4</v>
          </cell>
          <cell r="I104" t="str">
            <v>TFC</v>
          </cell>
          <cell r="J104" t="str">
            <v>EFN01</v>
          </cell>
          <cell r="K104">
            <v>650101</v>
          </cell>
          <cell r="L104" t="str">
            <v>F1K</v>
          </cell>
          <cell r="M104" t="str">
            <v>CA02</v>
          </cell>
          <cell r="N104">
            <v>38169</v>
          </cell>
          <cell r="O104">
            <v>38899</v>
          </cell>
          <cell r="P104">
            <v>2958465</v>
          </cell>
          <cell r="Q104" t="str">
            <v>Not relocated</v>
          </cell>
          <cell r="R104">
            <v>2958434</v>
          </cell>
          <cell r="S104" t="str">
            <v>Indefinite</v>
          </cell>
          <cell r="T104" t="str">
            <v>Shift 48 hours</v>
          </cell>
          <cell r="U104">
            <v>3</v>
          </cell>
          <cell r="V104" t="str">
            <v>IC</v>
          </cell>
          <cell r="W104" t="str">
            <v>N</v>
          </cell>
          <cell r="X104"/>
          <cell r="Y104"/>
          <cell r="Z104"/>
        </row>
        <row r="105">
          <cell r="A105" t="str">
            <v>EF0102</v>
          </cell>
          <cell r="B105" t="str">
            <v>Active</v>
          </cell>
          <cell r="C105" t="str">
            <v>ELFASHER</v>
          </cell>
          <cell r="D105" t="str">
            <v>Adam MOHAMED ABDALLAH</v>
          </cell>
          <cell r="F105" t="str">
            <v>LOG</v>
          </cell>
          <cell r="G105" t="str">
            <v>Mechanic</v>
          </cell>
          <cell r="H105" t="str">
            <v>D4</v>
          </cell>
          <cell r="I105" t="str">
            <v>Office</v>
          </cell>
          <cell r="J105" t="str">
            <v>EFC01</v>
          </cell>
          <cell r="K105">
            <v>650100</v>
          </cell>
          <cell r="L105" t="str">
            <v>F1K</v>
          </cell>
          <cell r="M105" t="str">
            <v>CA03</v>
          </cell>
          <cell r="N105">
            <v>38245</v>
          </cell>
          <cell r="O105">
            <v>38611</v>
          </cell>
          <cell r="P105">
            <v>2958465</v>
          </cell>
          <cell r="Q105" t="str">
            <v>Not relocated</v>
          </cell>
          <cell r="R105">
            <v>2958434</v>
          </cell>
          <cell r="S105" t="str">
            <v>Indefinite</v>
          </cell>
          <cell r="T105" t="str">
            <v>Normal 45 hours</v>
          </cell>
          <cell r="U105">
            <v>3</v>
          </cell>
          <cell r="V105" t="str">
            <v>IC</v>
          </cell>
          <cell r="W105" t="str">
            <v>N</v>
          </cell>
          <cell r="X105"/>
          <cell r="Y105"/>
          <cell r="Z105"/>
        </row>
        <row r="106">
          <cell r="A106" t="str">
            <v>EF0103</v>
          </cell>
          <cell r="B106" t="str">
            <v>Stopped</v>
          </cell>
          <cell r="C106" t="str">
            <v>ELFASHER</v>
          </cell>
          <cell r="D106" t="str">
            <v>Eldouma ABDALLAH YAGOUB</v>
          </cell>
          <cell r="F106" t="str">
            <v>ADMIN</v>
          </cell>
          <cell r="G106" t="str">
            <v xml:space="preserve">Admin assistant/HR </v>
          </cell>
          <cell r="H106" t="str">
            <v>G2</v>
          </cell>
          <cell r="I106" t="str">
            <v>Office</v>
          </cell>
          <cell r="J106" t="str">
            <v>EFC01</v>
          </cell>
          <cell r="K106">
            <v>650100</v>
          </cell>
          <cell r="L106" t="str">
            <v>F1J</v>
          </cell>
          <cell r="M106" t="str">
            <v>CA52</v>
          </cell>
          <cell r="N106">
            <v>38292</v>
          </cell>
          <cell r="O106">
            <v>39022</v>
          </cell>
          <cell r="P106">
            <v>2958465</v>
          </cell>
          <cell r="Q106" t="str">
            <v>Not relocated</v>
          </cell>
          <cell r="R106">
            <v>2958434</v>
          </cell>
          <cell r="S106" t="str">
            <v>Indefinite</v>
          </cell>
          <cell r="T106" t="str">
            <v>Normal 45 hours</v>
          </cell>
          <cell r="U106">
            <v>3</v>
          </cell>
          <cell r="V106" t="str">
            <v>IC</v>
          </cell>
          <cell r="W106" t="str">
            <v>N</v>
          </cell>
          <cell r="X106"/>
          <cell r="Y106"/>
          <cell r="Z106"/>
          <cell r="AA106">
            <v>39142</v>
          </cell>
          <cell r="AB106" t="str">
            <v>Resignation</v>
          </cell>
        </row>
        <row r="107">
          <cell r="A107" t="str">
            <v>EF0104</v>
          </cell>
          <cell r="B107" t="str">
            <v>Stopped</v>
          </cell>
          <cell r="C107" t="str">
            <v>ELFASHER</v>
          </cell>
          <cell r="D107" t="str">
            <v>Said MIKHAIL</v>
          </cell>
          <cell r="F107" t="str">
            <v>LOG</v>
          </cell>
          <cell r="G107" t="str">
            <v xml:space="preserve">Radio operator </v>
          </cell>
          <cell r="H107" t="str">
            <v>D1</v>
          </cell>
          <cell r="I107" t="str">
            <v>Office</v>
          </cell>
          <cell r="J107" t="str">
            <v>EFC01</v>
          </cell>
          <cell r="K107">
            <v>650100</v>
          </cell>
          <cell r="M107" t="str">
            <v>CA00</v>
          </cell>
          <cell r="N107">
            <v>38293</v>
          </cell>
          <cell r="O107">
            <v>38658</v>
          </cell>
          <cell r="P107">
            <v>39022</v>
          </cell>
          <cell r="Q107" t="str">
            <v>Not relocated</v>
          </cell>
          <cell r="R107">
            <v>38991</v>
          </cell>
          <cell r="S107">
            <v>12</v>
          </cell>
          <cell r="T107" t="str">
            <v>Normal 45 hours</v>
          </cell>
          <cell r="U107">
            <v>1</v>
          </cell>
          <cell r="V107" t="str">
            <v>DC</v>
          </cell>
          <cell r="W107">
            <v>3</v>
          </cell>
          <cell r="X107"/>
          <cell r="Y107"/>
          <cell r="Z107"/>
          <cell r="AB107" t="str">
            <v>Dismissal</v>
          </cell>
        </row>
        <row r="108">
          <cell r="A108" t="str">
            <v>EF0105</v>
          </cell>
          <cell r="B108" t="str">
            <v>Stopped</v>
          </cell>
          <cell r="C108" t="str">
            <v>ELFASHER</v>
          </cell>
          <cell r="D108" t="str">
            <v>Aziza SULEIMAN</v>
          </cell>
          <cell r="F108" t="str">
            <v>NUT</v>
          </cell>
          <cell r="G108" t="str">
            <v>Translator</v>
          </cell>
          <cell r="H108" t="str">
            <v>C</v>
          </cell>
          <cell r="I108" t="str">
            <v>Psy</v>
          </cell>
          <cell r="J108" t="str">
            <v>EFN01</v>
          </cell>
          <cell r="K108">
            <v>650101</v>
          </cell>
          <cell r="M108" t="str">
            <v>CA03</v>
          </cell>
          <cell r="Q108" t="str">
            <v>Not relocated</v>
          </cell>
          <cell r="R108"/>
          <cell r="S108"/>
          <cell r="T108" t="str">
            <v>Normal 45 hours</v>
          </cell>
          <cell r="U108">
            <v>1</v>
          </cell>
          <cell r="V108" t="str">
            <v>DC</v>
          </cell>
          <cell r="W108">
            <v>3</v>
          </cell>
          <cell r="X108"/>
          <cell r="Y108"/>
          <cell r="Z108"/>
          <cell r="AB108" t="str">
            <v>Resignation</v>
          </cell>
        </row>
        <row r="109">
          <cell r="A109" t="str">
            <v>EF0106</v>
          </cell>
          <cell r="B109" t="str">
            <v>Active</v>
          </cell>
          <cell r="C109" t="str">
            <v>ELFASHER</v>
          </cell>
          <cell r="D109" t="str">
            <v>Essaid ABU ELBASHER</v>
          </cell>
          <cell r="F109" t="str">
            <v>LOG</v>
          </cell>
          <cell r="G109" t="str">
            <v>Driver</v>
          </cell>
          <cell r="H109" t="str">
            <v>C4</v>
          </cell>
          <cell r="I109" t="str">
            <v>Office</v>
          </cell>
          <cell r="J109" t="str">
            <v>EFC01</v>
          </cell>
          <cell r="K109">
            <v>650100</v>
          </cell>
          <cell r="L109" t="str">
            <v>F1K</v>
          </cell>
          <cell r="M109" t="str">
            <v>CA03</v>
          </cell>
          <cell r="N109">
            <v>38292</v>
          </cell>
          <cell r="O109">
            <v>39023</v>
          </cell>
          <cell r="P109">
            <v>2958465</v>
          </cell>
          <cell r="Q109" t="str">
            <v>Not relocated</v>
          </cell>
          <cell r="R109">
            <v>2958434</v>
          </cell>
          <cell r="S109" t="str">
            <v>Indefinite</v>
          </cell>
          <cell r="T109" t="str">
            <v>Shift 48 hours</v>
          </cell>
          <cell r="U109">
            <v>3</v>
          </cell>
          <cell r="V109" t="str">
            <v>IC</v>
          </cell>
          <cell r="W109" t="str">
            <v>N</v>
          </cell>
          <cell r="X109"/>
          <cell r="Y109"/>
          <cell r="Z109"/>
        </row>
        <row r="110">
          <cell r="A110" t="str">
            <v>EF0107</v>
          </cell>
          <cell r="B110" t="str">
            <v>Stopped</v>
          </cell>
          <cell r="C110" t="str">
            <v>ELFASHER</v>
          </cell>
          <cell r="D110" t="str">
            <v>Elhadi OMER HAROUN</v>
          </cell>
          <cell r="F110" t="str">
            <v>NUT</v>
          </cell>
          <cell r="G110" t="str">
            <v xml:space="preserve">Food Mixer </v>
          </cell>
          <cell r="H110" t="str">
            <v>B1</v>
          </cell>
          <cell r="I110" t="str">
            <v>SFC</v>
          </cell>
          <cell r="J110" t="str">
            <v>EFN01</v>
          </cell>
          <cell r="K110">
            <v>650101</v>
          </cell>
          <cell r="M110" t="str">
            <v>CA32</v>
          </cell>
          <cell r="N110">
            <v>38468</v>
          </cell>
          <cell r="O110">
            <v>38651</v>
          </cell>
          <cell r="P110">
            <v>39015</v>
          </cell>
          <cell r="Q110" t="str">
            <v>Not relocated</v>
          </cell>
          <cell r="R110">
            <v>38984</v>
          </cell>
          <cell r="S110">
            <v>12</v>
          </cell>
          <cell r="T110" t="str">
            <v>Normal 45 hours</v>
          </cell>
          <cell r="U110">
            <v>2</v>
          </cell>
          <cell r="V110" t="str">
            <v>DC</v>
          </cell>
          <cell r="W110" t="str">
            <v>N</v>
          </cell>
          <cell r="X110"/>
          <cell r="Y110"/>
          <cell r="Z110"/>
          <cell r="AA110">
            <v>38995</v>
          </cell>
          <cell r="AB110" t="str">
            <v>End of contract</v>
          </cell>
        </row>
        <row r="111">
          <cell r="A111" t="str">
            <v>EF0108</v>
          </cell>
          <cell r="B111" t="str">
            <v>Active</v>
          </cell>
          <cell r="C111" t="str">
            <v>ELFASHER</v>
          </cell>
          <cell r="D111" t="str">
            <v>Abubaker MUSSA ELBISHARI</v>
          </cell>
          <cell r="F111" t="str">
            <v>NUT</v>
          </cell>
          <cell r="G111" t="str">
            <v>Nurse</v>
          </cell>
          <cell r="H111" t="str">
            <v>D4</v>
          </cell>
          <cell r="I111" t="str">
            <v>TFC</v>
          </cell>
          <cell r="J111" t="str">
            <v>EFN01</v>
          </cell>
          <cell r="K111">
            <v>650101</v>
          </cell>
          <cell r="L111" t="str">
            <v>F1K</v>
          </cell>
          <cell r="M111" t="str">
            <v>CA02</v>
          </cell>
          <cell r="N111">
            <v>38238</v>
          </cell>
          <cell r="O111">
            <v>38968</v>
          </cell>
          <cell r="P111">
            <v>2958465</v>
          </cell>
          <cell r="Q111" t="str">
            <v>Not relocated</v>
          </cell>
          <cell r="R111">
            <v>2958434</v>
          </cell>
          <cell r="S111" t="str">
            <v>Indefinite</v>
          </cell>
          <cell r="T111" t="str">
            <v>Shift 48 hours</v>
          </cell>
          <cell r="U111">
            <v>3</v>
          </cell>
          <cell r="V111" t="str">
            <v>IC</v>
          </cell>
          <cell r="W111" t="str">
            <v>N</v>
          </cell>
          <cell r="X111"/>
          <cell r="Y111"/>
          <cell r="Z111"/>
        </row>
        <row r="112">
          <cell r="A112" t="str">
            <v>EF0109</v>
          </cell>
          <cell r="B112" t="str">
            <v>Stopped</v>
          </cell>
          <cell r="C112" t="str">
            <v>ELFASHER</v>
          </cell>
          <cell r="D112" t="str">
            <v>Hassan HAROUN OSMAN</v>
          </cell>
          <cell r="F112" t="str">
            <v>NUT</v>
          </cell>
          <cell r="G112" t="str">
            <v>Nurse</v>
          </cell>
          <cell r="H112" t="str">
            <v>D1</v>
          </cell>
          <cell r="I112" t="str">
            <v>TFC</v>
          </cell>
          <cell r="J112" t="str">
            <v>EFN01</v>
          </cell>
          <cell r="K112">
            <v>650101</v>
          </cell>
          <cell r="M112" t="str">
            <v>CA22</v>
          </cell>
          <cell r="N112">
            <v>38255</v>
          </cell>
          <cell r="O112">
            <v>38620</v>
          </cell>
          <cell r="P112">
            <v>38984</v>
          </cell>
          <cell r="Q112" t="str">
            <v>Not relocated</v>
          </cell>
          <cell r="R112">
            <v>38953</v>
          </cell>
          <cell r="S112">
            <v>12</v>
          </cell>
          <cell r="T112" t="str">
            <v>Shift 48 hours</v>
          </cell>
          <cell r="U112">
            <v>2</v>
          </cell>
          <cell r="V112" t="str">
            <v>DC</v>
          </cell>
          <cell r="W112" t="str">
            <v>N</v>
          </cell>
          <cell r="X112"/>
          <cell r="Y112"/>
          <cell r="Z112"/>
          <cell r="AA112">
            <v>38984</v>
          </cell>
          <cell r="AB112" t="str">
            <v>End of contract</v>
          </cell>
        </row>
        <row r="113">
          <cell r="A113" t="str">
            <v>EF0110</v>
          </cell>
          <cell r="B113" t="str">
            <v>Active</v>
          </cell>
          <cell r="C113" t="str">
            <v>ELFASHER</v>
          </cell>
          <cell r="D113" t="str">
            <v>Ibrahim MUSSA ADAM</v>
          </cell>
          <cell r="F113" t="str">
            <v>NUT</v>
          </cell>
          <cell r="G113" t="str">
            <v>Nurse</v>
          </cell>
          <cell r="H113" t="str">
            <v>D11</v>
          </cell>
          <cell r="I113" t="str">
            <v>TFC</v>
          </cell>
          <cell r="J113" t="str">
            <v>EFN01</v>
          </cell>
          <cell r="K113">
            <v>650101</v>
          </cell>
          <cell r="L113" t="str">
            <v>F1K</v>
          </cell>
          <cell r="M113" t="str">
            <v>CA02</v>
          </cell>
          <cell r="N113">
            <v>38544</v>
          </cell>
          <cell r="O113">
            <v>39094</v>
          </cell>
          <cell r="P113">
            <v>2958465</v>
          </cell>
          <cell r="Q113" t="str">
            <v>Not relocated</v>
          </cell>
          <cell r="R113">
            <v>2958434</v>
          </cell>
          <cell r="S113" t="str">
            <v>Indefinite</v>
          </cell>
          <cell r="T113" t="str">
            <v>Shift 48 hours</v>
          </cell>
          <cell r="U113">
            <v>3</v>
          </cell>
          <cell r="V113" t="str">
            <v>IC</v>
          </cell>
          <cell r="W113" t="str">
            <v>N</v>
          </cell>
          <cell r="X113"/>
          <cell r="Y113"/>
          <cell r="Z113"/>
        </row>
        <row r="114">
          <cell r="A114" t="str">
            <v>EF0111</v>
          </cell>
          <cell r="B114" t="str">
            <v>Active</v>
          </cell>
          <cell r="C114" t="str">
            <v>ELFASHER</v>
          </cell>
          <cell r="D114" t="str">
            <v>Medina AHMED MOHAMED</v>
          </cell>
          <cell r="F114" t="str">
            <v>NUT</v>
          </cell>
          <cell r="G114" t="str">
            <v>Cleaner</v>
          </cell>
          <cell r="H114" t="str">
            <v>A4</v>
          </cell>
          <cell r="I114" t="str">
            <v>TFC</v>
          </cell>
          <cell r="J114" t="str">
            <v>EFN01</v>
          </cell>
          <cell r="K114">
            <v>650101</v>
          </cell>
          <cell r="L114" t="str">
            <v>F1K</v>
          </cell>
          <cell r="M114" t="str">
            <v>CA02</v>
          </cell>
          <cell r="N114">
            <v>38287</v>
          </cell>
          <cell r="O114">
            <v>39017</v>
          </cell>
          <cell r="P114">
            <v>2958465</v>
          </cell>
          <cell r="Q114" t="str">
            <v>Not relocated</v>
          </cell>
          <cell r="R114">
            <v>2958434</v>
          </cell>
          <cell r="S114" t="str">
            <v>Indefinite</v>
          </cell>
          <cell r="T114" t="str">
            <v>Normal 45 hours</v>
          </cell>
          <cell r="U114">
            <v>3</v>
          </cell>
          <cell r="V114" t="str">
            <v>IC</v>
          </cell>
          <cell r="W114" t="str">
            <v>N</v>
          </cell>
          <cell r="X114"/>
          <cell r="Y114"/>
          <cell r="Z114"/>
        </row>
        <row r="115">
          <cell r="A115" t="str">
            <v>EF0112</v>
          </cell>
          <cell r="B115" t="str">
            <v>Stopped</v>
          </cell>
          <cell r="C115" t="str">
            <v>ELFASHER</v>
          </cell>
          <cell r="D115" t="str">
            <v>Hawa ABDALLA MAHMOUD</v>
          </cell>
          <cell r="F115" t="str">
            <v>NUT</v>
          </cell>
          <cell r="G115" t="str">
            <v>Cleaner</v>
          </cell>
          <cell r="H115" t="str">
            <v>A1</v>
          </cell>
          <cell r="I115" t="str">
            <v>SFC</v>
          </cell>
          <cell r="J115" t="str">
            <v>EFN01</v>
          </cell>
          <cell r="K115">
            <v>650101</v>
          </cell>
          <cell r="M115" t="str">
            <v>CA32</v>
          </cell>
          <cell r="N115">
            <v>38468</v>
          </cell>
          <cell r="O115">
            <v>38651</v>
          </cell>
          <cell r="P115">
            <v>39015</v>
          </cell>
          <cell r="Q115" t="str">
            <v>Not relocated</v>
          </cell>
          <cell r="R115">
            <v>38984</v>
          </cell>
          <cell r="S115">
            <v>12</v>
          </cell>
          <cell r="T115" t="str">
            <v>Normal 45 hours</v>
          </cell>
          <cell r="U115">
            <v>2</v>
          </cell>
          <cell r="V115" t="str">
            <v>DC</v>
          </cell>
          <cell r="W115" t="str">
            <v>N</v>
          </cell>
          <cell r="X115"/>
          <cell r="Y115"/>
          <cell r="Z115"/>
          <cell r="AA115">
            <v>38995</v>
          </cell>
          <cell r="AB115" t="str">
            <v>End of contract</v>
          </cell>
        </row>
        <row r="116">
          <cell r="A116" t="str">
            <v>EF0113</v>
          </cell>
          <cell r="B116" t="str">
            <v>Stopped</v>
          </cell>
          <cell r="C116" t="str">
            <v>ELFASHER</v>
          </cell>
          <cell r="D116" t="str">
            <v>Mohammed AHMED HAGGAR</v>
          </cell>
          <cell r="F116" t="str">
            <v>FA</v>
          </cell>
          <cell r="G116" t="str">
            <v>Food Aid Monitor</v>
          </cell>
          <cell r="H116" t="str">
            <v>D1</v>
          </cell>
          <cell r="I116" t="str">
            <v>Field</v>
          </cell>
          <cell r="J116" t="str">
            <v>EFF01</v>
          </cell>
          <cell r="K116">
            <v>650101</v>
          </cell>
          <cell r="M116" t="str">
            <v>AB02</v>
          </cell>
          <cell r="N116">
            <v>38354</v>
          </cell>
          <cell r="O116">
            <v>38535</v>
          </cell>
          <cell r="P116">
            <v>38899</v>
          </cell>
          <cell r="Q116" t="str">
            <v>Not relocated</v>
          </cell>
          <cell r="R116">
            <v>38868</v>
          </cell>
          <cell r="S116">
            <v>12</v>
          </cell>
          <cell r="T116" t="str">
            <v>Normal 45 hours</v>
          </cell>
          <cell r="U116">
            <v>2</v>
          </cell>
          <cell r="V116" t="str">
            <v>DC</v>
          </cell>
          <cell r="W116">
            <v>3</v>
          </cell>
          <cell r="X116"/>
          <cell r="Y116"/>
          <cell r="Z116"/>
          <cell r="AB116" t="str">
            <v>Dismissal</v>
          </cell>
        </row>
        <row r="117">
          <cell r="A117" t="str">
            <v>EF0114</v>
          </cell>
          <cell r="B117" t="str">
            <v>Stopped</v>
          </cell>
          <cell r="C117" t="str">
            <v>ELFASHER</v>
          </cell>
          <cell r="D117" t="str">
            <v>Mustapha MOHAMMED SALEH</v>
          </cell>
          <cell r="F117" t="str">
            <v>FA</v>
          </cell>
          <cell r="G117" t="str">
            <v>Food Aid Monitor</v>
          </cell>
          <cell r="H117" t="str">
            <v>C</v>
          </cell>
          <cell r="I117" t="str">
            <v>Field</v>
          </cell>
          <cell r="J117" t="str">
            <v>EFF01</v>
          </cell>
          <cell r="K117">
            <v>650101</v>
          </cell>
          <cell r="M117" t="str">
            <v>AB02</v>
          </cell>
          <cell r="N117">
            <v>38354</v>
          </cell>
          <cell r="O117">
            <v>38354</v>
          </cell>
          <cell r="P117">
            <v>38534</v>
          </cell>
          <cell r="Q117" t="str">
            <v>Not relocated</v>
          </cell>
          <cell r="R117">
            <v>38503</v>
          </cell>
          <cell r="S117">
            <v>6</v>
          </cell>
          <cell r="T117" t="str">
            <v>Normal 45 hours</v>
          </cell>
          <cell r="U117">
            <v>1</v>
          </cell>
          <cell r="V117" t="str">
            <v>DC</v>
          </cell>
          <cell r="W117">
            <v>3</v>
          </cell>
          <cell r="X117"/>
          <cell r="Y117"/>
          <cell r="Z117"/>
          <cell r="AA117">
            <v>38470</v>
          </cell>
          <cell r="AB117" t="str">
            <v>Resignation</v>
          </cell>
        </row>
        <row r="118">
          <cell r="A118" t="str">
            <v>EF0115</v>
          </cell>
          <cell r="B118" t="str">
            <v>Active</v>
          </cell>
          <cell r="C118" t="str">
            <v>ELFASHER</v>
          </cell>
          <cell r="D118" t="str">
            <v>Khadija ADAM AHMED TAHIR</v>
          </cell>
          <cell r="F118" t="str">
            <v>NUT</v>
          </cell>
          <cell r="G118" t="str">
            <v>Nurse</v>
          </cell>
          <cell r="H118" t="str">
            <v>D11</v>
          </cell>
          <cell r="I118" t="str">
            <v>TFC</v>
          </cell>
          <cell r="J118" t="str">
            <v>EFN01</v>
          </cell>
          <cell r="K118">
            <v>650101</v>
          </cell>
          <cell r="L118" t="str">
            <v>F1K</v>
          </cell>
          <cell r="M118" t="str">
            <v>CA02</v>
          </cell>
          <cell r="N118">
            <v>38355</v>
          </cell>
          <cell r="O118">
            <v>38901</v>
          </cell>
          <cell r="P118">
            <v>2958465</v>
          </cell>
          <cell r="Q118" t="str">
            <v>Not relocated</v>
          </cell>
          <cell r="R118">
            <v>2958434</v>
          </cell>
          <cell r="S118" t="str">
            <v>Indefinite</v>
          </cell>
          <cell r="T118" t="str">
            <v>Shift 48 hours</v>
          </cell>
          <cell r="U118">
            <v>3</v>
          </cell>
          <cell r="V118" t="str">
            <v>IC</v>
          </cell>
          <cell r="W118" t="str">
            <v>N</v>
          </cell>
          <cell r="X118"/>
          <cell r="Y118"/>
          <cell r="Z118"/>
        </row>
        <row r="119">
          <cell r="A119" t="str">
            <v>EF0116</v>
          </cell>
          <cell r="B119" t="str">
            <v>Stopped</v>
          </cell>
          <cell r="C119" t="str">
            <v>ELFASHER</v>
          </cell>
          <cell r="D119" t="str">
            <v>Saad EISSA DWOELBAT</v>
          </cell>
          <cell r="F119" t="str">
            <v>LOG</v>
          </cell>
          <cell r="G119" t="str">
            <v>Storekeeper</v>
          </cell>
          <cell r="H119" t="str">
            <v>E1</v>
          </cell>
          <cell r="I119" t="str">
            <v>Office</v>
          </cell>
          <cell r="J119" t="str">
            <v>EFC01</v>
          </cell>
          <cell r="K119">
            <v>650100</v>
          </cell>
          <cell r="M119" t="str">
            <v>CA52</v>
          </cell>
          <cell r="N119">
            <v>38437</v>
          </cell>
          <cell r="O119">
            <v>38621</v>
          </cell>
          <cell r="P119">
            <v>38985</v>
          </cell>
          <cell r="Q119" t="str">
            <v>Not relocated</v>
          </cell>
          <cell r="R119">
            <v>38954</v>
          </cell>
          <cell r="S119">
            <v>12</v>
          </cell>
          <cell r="T119" t="str">
            <v>Normal 45 hours</v>
          </cell>
          <cell r="U119">
            <v>2</v>
          </cell>
          <cell r="V119" t="str">
            <v>DC</v>
          </cell>
          <cell r="W119">
            <v>3</v>
          </cell>
          <cell r="X119"/>
          <cell r="Y119"/>
          <cell r="Z119"/>
          <cell r="AB119" t="str">
            <v>Dismissal</v>
          </cell>
        </row>
        <row r="120">
          <cell r="A120" t="str">
            <v>EF0117</v>
          </cell>
          <cell r="B120" t="str">
            <v>Stopped</v>
          </cell>
          <cell r="C120" t="str">
            <v>ELFASHER</v>
          </cell>
          <cell r="D120" t="str">
            <v>Adam ELTAHIR ADAM</v>
          </cell>
          <cell r="F120" t="str">
            <v>LOG</v>
          </cell>
          <cell r="G120" t="str">
            <v>Log/Rehab</v>
          </cell>
          <cell r="H120" t="str">
            <v>E</v>
          </cell>
          <cell r="I120" t="str">
            <v>Office</v>
          </cell>
          <cell r="J120" t="str">
            <v>EFC01</v>
          </cell>
          <cell r="K120">
            <v>650100</v>
          </cell>
          <cell r="M120" t="str">
            <v>CA00</v>
          </cell>
          <cell r="N120">
            <v>38437</v>
          </cell>
          <cell r="O120">
            <v>38437</v>
          </cell>
          <cell r="P120">
            <v>38620</v>
          </cell>
          <cell r="Q120" t="str">
            <v>Not relocated</v>
          </cell>
          <cell r="R120">
            <v>38589</v>
          </cell>
          <cell r="S120">
            <v>6</v>
          </cell>
          <cell r="T120" t="str">
            <v>Normal 45 hours</v>
          </cell>
          <cell r="U120">
            <v>1</v>
          </cell>
          <cell r="V120" t="str">
            <v>DC</v>
          </cell>
          <cell r="W120">
            <v>3</v>
          </cell>
          <cell r="X120"/>
          <cell r="Y120"/>
          <cell r="Z120"/>
          <cell r="AA120">
            <v>38529</v>
          </cell>
          <cell r="AB120" t="str">
            <v>Dismissal</v>
          </cell>
        </row>
        <row r="121">
          <cell r="A121" t="str">
            <v>EF0118</v>
          </cell>
          <cell r="B121" t="str">
            <v>Stopped</v>
          </cell>
          <cell r="C121" t="str">
            <v>ELFASHER</v>
          </cell>
          <cell r="D121" t="str">
            <v>Ibrahim ABEKER Adam</v>
          </cell>
          <cell r="F121" t="str">
            <v>LOG</v>
          </cell>
          <cell r="G121" t="str">
            <v>Rehabilitation Assitant</v>
          </cell>
          <cell r="H121" t="str">
            <v>C1</v>
          </cell>
          <cell r="I121" t="str">
            <v>Office</v>
          </cell>
          <cell r="J121" t="str">
            <v>EFC01</v>
          </cell>
          <cell r="K121">
            <v>650100</v>
          </cell>
          <cell r="L121" t="str">
            <v>F1J</v>
          </cell>
          <cell r="M121" t="str">
            <v>CA52</v>
          </cell>
          <cell r="N121">
            <v>38426</v>
          </cell>
          <cell r="O121">
            <v>38976</v>
          </cell>
          <cell r="P121">
            <v>2958465</v>
          </cell>
          <cell r="Q121" t="str">
            <v>Not relocated</v>
          </cell>
          <cell r="R121">
            <v>2958434</v>
          </cell>
          <cell r="S121" t="str">
            <v>Indefinite</v>
          </cell>
          <cell r="T121" t="str">
            <v>Normal 45 hours</v>
          </cell>
          <cell r="U121">
            <v>3</v>
          </cell>
          <cell r="V121" t="str">
            <v>IC</v>
          </cell>
          <cell r="W121" t="str">
            <v>N</v>
          </cell>
          <cell r="X121"/>
          <cell r="Y121"/>
          <cell r="Z121"/>
          <cell r="AA121" t="str">
            <v>28/02/2007</v>
          </cell>
          <cell r="AB121" t="str">
            <v>End of contract</v>
          </cell>
        </row>
        <row r="122">
          <cell r="A122" t="str">
            <v>EF0119</v>
          </cell>
          <cell r="B122" t="str">
            <v>Stopped</v>
          </cell>
          <cell r="C122" t="str">
            <v>ELFASHER</v>
          </cell>
          <cell r="D122" t="str">
            <v>Igbal HASSAN ADAM</v>
          </cell>
          <cell r="F122" t="str">
            <v>NUT</v>
          </cell>
          <cell r="G122" t="str">
            <v>Registrar</v>
          </cell>
          <cell r="H122" t="str">
            <v>C1</v>
          </cell>
          <cell r="I122" t="str">
            <v>SFC</v>
          </cell>
          <cell r="J122" t="str">
            <v>EFN01</v>
          </cell>
          <cell r="K122">
            <v>650101</v>
          </cell>
          <cell r="M122" t="str">
            <v>CA32</v>
          </cell>
          <cell r="N122">
            <v>38362</v>
          </cell>
          <cell r="O122">
            <v>38727</v>
          </cell>
          <cell r="P122">
            <v>39091</v>
          </cell>
          <cell r="Q122" t="str">
            <v>Not relocated</v>
          </cell>
          <cell r="R122">
            <v>39060</v>
          </cell>
          <cell r="S122">
            <v>12</v>
          </cell>
          <cell r="T122" t="str">
            <v>Normal 45 hours</v>
          </cell>
          <cell r="U122">
            <v>2</v>
          </cell>
          <cell r="V122" t="str">
            <v>DC</v>
          </cell>
          <cell r="W122" t="str">
            <v>N</v>
          </cell>
          <cell r="X122"/>
          <cell r="Y122"/>
          <cell r="Z122"/>
          <cell r="AA122">
            <v>38995</v>
          </cell>
          <cell r="AB122" t="str">
            <v>End of contract</v>
          </cell>
        </row>
        <row r="123">
          <cell r="A123" t="str">
            <v>EF0120</v>
          </cell>
          <cell r="B123" t="str">
            <v>Active</v>
          </cell>
          <cell r="C123" t="str">
            <v>ELFASHER</v>
          </cell>
          <cell r="D123" t="str">
            <v>Nasser Eldeen HASSAN IDRISS</v>
          </cell>
          <cell r="F123" t="str">
            <v>NUT</v>
          </cell>
          <cell r="G123" t="str">
            <v xml:space="preserve">Home Visitor </v>
          </cell>
          <cell r="H123" t="str">
            <v>B4</v>
          </cell>
          <cell r="I123" t="str">
            <v>TFC</v>
          </cell>
          <cell r="J123" t="str">
            <v>EFN01</v>
          </cell>
          <cell r="K123">
            <v>650101</v>
          </cell>
          <cell r="L123" t="str">
            <v>F1K</v>
          </cell>
          <cell r="M123" t="str">
            <v>CA02</v>
          </cell>
          <cell r="N123">
            <v>38468</v>
          </cell>
          <cell r="O123">
            <v>39016</v>
          </cell>
          <cell r="P123">
            <v>2958465</v>
          </cell>
          <cell r="Q123" t="str">
            <v>Not relocated</v>
          </cell>
          <cell r="R123">
            <v>2958434</v>
          </cell>
          <cell r="S123" t="str">
            <v>Indefinite</v>
          </cell>
          <cell r="T123" t="str">
            <v>Normal 45 hours</v>
          </cell>
          <cell r="U123">
            <v>3</v>
          </cell>
          <cell r="V123" t="str">
            <v>IC</v>
          </cell>
          <cell r="W123" t="str">
            <v>N</v>
          </cell>
          <cell r="X123"/>
          <cell r="Y123"/>
          <cell r="Z123"/>
        </row>
        <row r="124">
          <cell r="A124" t="str">
            <v>EF0121</v>
          </cell>
          <cell r="B124" t="str">
            <v>Stopped</v>
          </cell>
          <cell r="C124" t="str">
            <v>ELFASHER</v>
          </cell>
          <cell r="D124" t="str">
            <v>Suleiman YAGOUB ABDALLA</v>
          </cell>
          <cell r="F124" t="str">
            <v>NUT</v>
          </cell>
          <cell r="G124" t="str">
            <v xml:space="preserve">Home Visitor </v>
          </cell>
          <cell r="H124" t="str">
            <v>B</v>
          </cell>
          <cell r="I124" t="str">
            <v>SFC</v>
          </cell>
          <cell r="J124" t="str">
            <v>EFN01</v>
          </cell>
          <cell r="K124">
            <v>650101</v>
          </cell>
          <cell r="M124" t="str">
            <v>CA03</v>
          </cell>
          <cell r="N124">
            <v>38468</v>
          </cell>
          <cell r="O124">
            <v>38468</v>
          </cell>
          <cell r="P124">
            <v>38650</v>
          </cell>
          <cell r="Q124" t="str">
            <v>Not relocated</v>
          </cell>
          <cell r="R124">
            <v>38619</v>
          </cell>
          <cell r="S124">
            <v>6</v>
          </cell>
          <cell r="T124" t="str">
            <v>Normal 45 hours</v>
          </cell>
          <cell r="U124">
            <v>2</v>
          </cell>
          <cell r="V124" t="str">
            <v>DC</v>
          </cell>
          <cell r="W124">
            <v>3</v>
          </cell>
          <cell r="X124"/>
          <cell r="Y124"/>
          <cell r="Z124"/>
          <cell r="AA124">
            <v>38650</v>
          </cell>
          <cell r="AB124" t="str">
            <v>End of contract</v>
          </cell>
        </row>
        <row r="125">
          <cell r="A125" t="str">
            <v>EF0122</v>
          </cell>
          <cell r="B125" t="str">
            <v>Stopped</v>
          </cell>
          <cell r="C125" t="str">
            <v>ELFASHER</v>
          </cell>
          <cell r="D125" t="str">
            <v>Ali ADAM TAJEDDEEN</v>
          </cell>
          <cell r="F125" t="str">
            <v>NUT</v>
          </cell>
          <cell r="G125" t="str">
            <v xml:space="preserve">Home Visitor </v>
          </cell>
          <cell r="H125" t="str">
            <v>B</v>
          </cell>
          <cell r="I125" t="str">
            <v>SFC</v>
          </cell>
          <cell r="J125" t="str">
            <v>EFN01</v>
          </cell>
          <cell r="K125">
            <v>650101</v>
          </cell>
          <cell r="M125" t="str">
            <v>CA03</v>
          </cell>
          <cell r="N125">
            <v>38468</v>
          </cell>
          <cell r="O125">
            <v>38468</v>
          </cell>
          <cell r="P125">
            <v>38650</v>
          </cell>
          <cell r="Q125" t="str">
            <v>Not relocated</v>
          </cell>
          <cell r="R125">
            <v>38619</v>
          </cell>
          <cell r="S125">
            <v>6</v>
          </cell>
          <cell r="T125" t="str">
            <v>Normal 45 hours</v>
          </cell>
          <cell r="U125">
            <v>1</v>
          </cell>
          <cell r="V125" t="str">
            <v>DC</v>
          </cell>
          <cell r="W125">
            <v>3</v>
          </cell>
          <cell r="X125"/>
          <cell r="Y125"/>
          <cell r="Z125"/>
          <cell r="AA125">
            <v>38595</v>
          </cell>
          <cell r="AB125" t="str">
            <v>Resignation</v>
          </cell>
        </row>
        <row r="126">
          <cell r="A126" t="str">
            <v>EF0123</v>
          </cell>
          <cell r="B126" t="str">
            <v>Stopped</v>
          </cell>
          <cell r="C126" t="str">
            <v>ELFASHER</v>
          </cell>
          <cell r="D126" t="str">
            <v>Suleiman MOHAMED AHMED</v>
          </cell>
          <cell r="F126" t="str">
            <v>NUT</v>
          </cell>
          <cell r="G126" t="str">
            <v>Counterpart</v>
          </cell>
          <cell r="H126" t="str">
            <v>G1</v>
          </cell>
          <cell r="I126" t="str">
            <v>SFC</v>
          </cell>
          <cell r="J126" t="str">
            <v>EFN01</v>
          </cell>
          <cell r="K126">
            <v>650101</v>
          </cell>
          <cell r="M126" t="str">
            <v>CA32</v>
          </cell>
          <cell r="N126">
            <v>38468</v>
          </cell>
          <cell r="O126">
            <v>38743</v>
          </cell>
          <cell r="P126">
            <v>2958465</v>
          </cell>
          <cell r="Q126" t="str">
            <v>Not relocated</v>
          </cell>
          <cell r="R126">
            <v>2958434</v>
          </cell>
          <cell r="S126" t="str">
            <v>Indefinite</v>
          </cell>
          <cell r="T126" t="str">
            <v>Normal 45 hours</v>
          </cell>
          <cell r="U126">
            <v>3</v>
          </cell>
          <cell r="V126" t="str">
            <v>IC</v>
          </cell>
          <cell r="W126" t="str">
            <v>N</v>
          </cell>
          <cell r="X126"/>
          <cell r="Y126"/>
          <cell r="Z126"/>
          <cell r="AA126">
            <v>38995</v>
          </cell>
          <cell r="AB126" t="str">
            <v>End of contract</v>
          </cell>
        </row>
        <row r="127">
          <cell r="A127" t="str">
            <v>EF0124</v>
          </cell>
          <cell r="B127" t="str">
            <v>Active</v>
          </cell>
          <cell r="C127" t="str">
            <v>ELFASHER</v>
          </cell>
          <cell r="D127" t="str">
            <v>Namat IBRAHIM HAROUN</v>
          </cell>
          <cell r="F127" t="str">
            <v>ADMIN</v>
          </cell>
          <cell r="G127" t="str">
            <v>Cleaner</v>
          </cell>
          <cell r="H127" t="str">
            <v>A4</v>
          </cell>
          <cell r="I127" t="str">
            <v>Guest house</v>
          </cell>
          <cell r="J127" t="str">
            <v>EFC01</v>
          </cell>
          <cell r="K127">
            <v>650014</v>
          </cell>
          <cell r="L127" t="str">
            <v>Z1L</v>
          </cell>
          <cell r="M127" t="str">
            <v>6500O</v>
          </cell>
          <cell r="N127">
            <v>38468</v>
          </cell>
          <cell r="O127">
            <v>39015</v>
          </cell>
          <cell r="P127">
            <v>2958465</v>
          </cell>
          <cell r="Q127" t="str">
            <v>Not relocated</v>
          </cell>
          <cell r="R127">
            <v>2958434</v>
          </cell>
          <cell r="S127" t="str">
            <v>Indefinite</v>
          </cell>
          <cell r="T127" t="str">
            <v>Normal 45 hours</v>
          </cell>
          <cell r="U127">
            <v>3</v>
          </cell>
          <cell r="V127" t="str">
            <v>IC</v>
          </cell>
          <cell r="W127" t="str">
            <v>N</v>
          </cell>
          <cell r="X127"/>
          <cell r="Y127"/>
          <cell r="Z127"/>
        </row>
        <row r="128">
          <cell r="A128" t="str">
            <v>EF0125</v>
          </cell>
          <cell r="B128" t="str">
            <v>Active</v>
          </cell>
          <cell r="C128" t="str">
            <v>ELFASHER</v>
          </cell>
          <cell r="D128" t="str">
            <v>Abdalla SULEIMAN ABDELRAHMAN</v>
          </cell>
          <cell r="F128" t="str">
            <v>FS</v>
          </cell>
          <cell r="G128" t="str">
            <v>Food security Surveillance officer</v>
          </cell>
          <cell r="H128" t="str">
            <v>D4</v>
          </cell>
          <cell r="I128" t="str">
            <v>Field</v>
          </cell>
          <cell r="J128" t="str">
            <v>EFF01</v>
          </cell>
          <cell r="K128">
            <v>650101</v>
          </cell>
          <cell r="L128" t="str">
            <v>F1K</v>
          </cell>
          <cell r="M128" t="str">
            <v>CA01</v>
          </cell>
          <cell r="N128">
            <v>38468</v>
          </cell>
          <cell r="O128">
            <v>38833</v>
          </cell>
          <cell r="P128">
            <v>2958465</v>
          </cell>
          <cell r="Q128" t="str">
            <v>Not relocated</v>
          </cell>
          <cell r="R128">
            <v>2958434</v>
          </cell>
          <cell r="S128" t="str">
            <v>Indefinite</v>
          </cell>
          <cell r="T128" t="str">
            <v>Normal 45 hours</v>
          </cell>
          <cell r="U128">
            <v>3</v>
          </cell>
          <cell r="V128" t="str">
            <v>IC</v>
          </cell>
          <cell r="W128" t="str">
            <v>N</v>
          </cell>
          <cell r="X128"/>
          <cell r="Y128"/>
          <cell r="Z128"/>
        </row>
        <row r="129">
          <cell r="A129" t="str">
            <v>EF0126</v>
          </cell>
          <cell r="B129" t="str">
            <v>Stopped</v>
          </cell>
          <cell r="C129" t="str">
            <v>ELFASHER</v>
          </cell>
          <cell r="D129" t="str">
            <v>Abass ADAM MOHAMED</v>
          </cell>
          <cell r="F129" t="str">
            <v>LOG</v>
          </cell>
          <cell r="G129" t="str">
            <v>Worker</v>
          </cell>
          <cell r="H129" t="str">
            <v>A1</v>
          </cell>
          <cell r="I129" t="str">
            <v>Office</v>
          </cell>
          <cell r="J129" t="str">
            <v>EFC01</v>
          </cell>
          <cell r="K129">
            <v>650100</v>
          </cell>
          <cell r="M129" t="str">
            <v>CA52</v>
          </cell>
          <cell r="N129">
            <v>38468</v>
          </cell>
          <cell r="O129">
            <v>38650</v>
          </cell>
          <cell r="P129">
            <v>39014</v>
          </cell>
          <cell r="Q129" t="str">
            <v>Not relocated</v>
          </cell>
          <cell r="R129">
            <v>38983</v>
          </cell>
          <cell r="S129">
            <v>12</v>
          </cell>
          <cell r="T129" t="str">
            <v>Normal 45 hours</v>
          </cell>
          <cell r="U129">
            <v>2</v>
          </cell>
          <cell r="V129" t="str">
            <v>DC</v>
          </cell>
          <cell r="W129" t="str">
            <v>N</v>
          </cell>
          <cell r="X129"/>
          <cell r="Y129"/>
          <cell r="Z129"/>
          <cell r="AA129">
            <v>39014</v>
          </cell>
          <cell r="AB129" t="str">
            <v>End of contract</v>
          </cell>
        </row>
        <row r="130">
          <cell r="A130" t="str">
            <v>EF0127</v>
          </cell>
          <cell r="B130" t="str">
            <v>Stopped</v>
          </cell>
          <cell r="C130" t="str">
            <v>ELFASHER</v>
          </cell>
          <cell r="D130" t="str">
            <v xml:space="preserve">Abdul MAJEED YAGOUB </v>
          </cell>
          <cell r="F130" t="str">
            <v>LOG</v>
          </cell>
          <cell r="G130" t="str">
            <v>Worker</v>
          </cell>
          <cell r="H130" t="str">
            <v>A1</v>
          </cell>
          <cell r="I130" t="str">
            <v>Office</v>
          </cell>
          <cell r="J130" t="str">
            <v>EFC01</v>
          </cell>
          <cell r="K130">
            <v>650100</v>
          </cell>
          <cell r="L130" t="str">
            <v>F1J</v>
          </cell>
          <cell r="M130" t="str">
            <v>CA52</v>
          </cell>
          <cell r="N130">
            <v>38468</v>
          </cell>
          <cell r="O130">
            <v>39015</v>
          </cell>
          <cell r="P130">
            <v>2958465</v>
          </cell>
          <cell r="Q130" t="str">
            <v>Not relocated</v>
          </cell>
          <cell r="R130">
            <v>2958434</v>
          </cell>
          <cell r="S130" t="str">
            <v>Indefinite</v>
          </cell>
          <cell r="T130" t="str">
            <v>Normal 45 hours</v>
          </cell>
          <cell r="U130">
            <v>3</v>
          </cell>
          <cell r="V130" t="str">
            <v>IC</v>
          </cell>
          <cell r="W130" t="str">
            <v>N</v>
          </cell>
          <cell r="X130"/>
          <cell r="Y130"/>
          <cell r="Z130"/>
          <cell r="AA130" t="str">
            <v>28/02/2007</v>
          </cell>
          <cell r="AB130" t="str">
            <v>End of contract</v>
          </cell>
        </row>
        <row r="131">
          <cell r="A131" t="str">
            <v>EF0128</v>
          </cell>
          <cell r="B131" t="str">
            <v>Active</v>
          </cell>
          <cell r="C131" t="str">
            <v>ELFASHER</v>
          </cell>
          <cell r="D131" t="str">
            <v>Ahmed IDRISS ADAM</v>
          </cell>
          <cell r="F131" t="str">
            <v>NUT</v>
          </cell>
          <cell r="G131" t="str">
            <v xml:space="preserve">Phase Monitor </v>
          </cell>
          <cell r="H131" t="str">
            <v>B4</v>
          </cell>
          <cell r="I131" t="str">
            <v>TFC</v>
          </cell>
          <cell r="J131" t="str">
            <v>EFN01</v>
          </cell>
          <cell r="K131">
            <v>650101</v>
          </cell>
          <cell r="L131" t="str">
            <v>F1K</v>
          </cell>
          <cell r="M131" t="str">
            <v>CA02</v>
          </cell>
          <cell r="N131">
            <v>38144</v>
          </cell>
          <cell r="O131">
            <v>38873</v>
          </cell>
          <cell r="P131">
            <v>2958465</v>
          </cell>
          <cell r="Q131" t="str">
            <v>Not relocated</v>
          </cell>
          <cell r="R131">
            <v>2958434</v>
          </cell>
          <cell r="S131" t="str">
            <v>Indefinite</v>
          </cell>
          <cell r="T131" t="str">
            <v>Shift 48 hours</v>
          </cell>
          <cell r="U131">
            <v>3</v>
          </cell>
          <cell r="V131" t="str">
            <v>IC</v>
          </cell>
          <cell r="W131" t="str">
            <v>N</v>
          </cell>
          <cell r="X131"/>
          <cell r="Y131"/>
          <cell r="Z131"/>
        </row>
        <row r="132">
          <cell r="A132" t="str">
            <v>EF0129</v>
          </cell>
          <cell r="B132" t="str">
            <v>Stopped</v>
          </cell>
          <cell r="C132" t="str">
            <v>ELFASHER</v>
          </cell>
          <cell r="D132" t="str">
            <v>Mohamed NADIM</v>
          </cell>
          <cell r="F132" t="str">
            <v>NUT</v>
          </cell>
          <cell r="G132" t="str">
            <v xml:space="preserve">Medical Supervisor </v>
          </cell>
          <cell r="H132" t="str">
            <v>H1</v>
          </cell>
          <cell r="I132" t="str">
            <v>TFC</v>
          </cell>
          <cell r="J132" t="str">
            <v>EFN01</v>
          </cell>
          <cell r="K132">
            <v>650101</v>
          </cell>
          <cell r="M132" t="str">
            <v>CA22</v>
          </cell>
          <cell r="N132">
            <v>38353</v>
          </cell>
          <cell r="O132">
            <v>38899</v>
          </cell>
          <cell r="P132">
            <v>2958465</v>
          </cell>
          <cell r="Q132" t="str">
            <v>Not relocated</v>
          </cell>
          <cell r="R132">
            <v>2958434</v>
          </cell>
          <cell r="S132" t="str">
            <v>Indefinite</v>
          </cell>
          <cell r="T132" t="str">
            <v>Normal 45 hours</v>
          </cell>
          <cell r="U132">
            <v>3</v>
          </cell>
          <cell r="V132" t="str">
            <v>IC</v>
          </cell>
          <cell r="W132" t="str">
            <v>N</v>
          </cell>
          <cell r="X132"/>
          <cell r="Y132"/>
          <cell r="Z132"/>
          <cell r="AA132">
            <v>38960</v>
          </cell>
          <cell r="AB132" t="str">
            <v>Resignation</v>
          </cell>
        </row>
        <row r="133">
          <cell r="A133" t="str">
            <v>EF0130</v>
          </cell>
          <cell r="B133" t="str">
            <v>Stopped</v>
          </cell>
          <cell r="C133" t="str">
            <v>ELFASHER</v>
          </cell>
          <cell r="D133" t="str">
            <v>Elsadig ABAKER HASSABALLA</v>
          </cell>
          <cell r="F133" t="str">
            <v>FS</v>
          </cell>
          <cell r="G133" t="str">
            <v>Data Entry Manager</v>
          </cell>
          <cell r="H133" t="str">
            <v>C1</v>
          </cell>
          <cell r="I133" t="str">
            <v>Field</v>
          </cell>
          <cell r="J133" t="str">
            <v>EFF01</v>
          </cell>
          <cell r="K133">
            <v>650101</v>
          </cell>
          <cell r="M133" t="str">
            <v>CA42</v>
          </cell>
          <cell r="N133">
            <v>38489</v>
          </cell>
          <cell r="O133">
            <v>38734</v>
          </cell>
          <cell r="P133">
            <v>2958465</v>
          </cell>
          <cell r="Q133" t="str">
            <v>Not relocated</v>
          </cell>
          <cell r="R133">
            <v>2958434</v>
          </cell>
          <cell r="S133" t="str">
            <v>Indefinite</v>
          </cell>
          <cell r="T133" t="str">
            <v>Normal 45 hours</v>
          </cell>
          <cell r="U133">
            <v>3</v>
          </cell>
          <cell r="V133" t="str">
            <v>IC</v>
          </cell>
          <cell r="W133" t="str">
            <v>N</v>
          </cell>
          <cell r="X133"/>
          <cell r="Y133"/>
          <cell r="Z133"/>
          <cell r="AA133">
            <v>38973</v>
          </cell>
          <cell r="AB133" t="str">
            <v>Resignation</v>
          </cell>
        </row>
        <row r="134">
          <cell r="A134" t="str">
            <v>EF0131</v>
          </cell>
          <cell r="B134" t="str">
            <v>Stopped</v>
          </cell>
          <cell r="C134" t="str">
            <v>ELFASHER</v>
          </cell>
          <cell r="D134" t="str">
            <v xml:space="preserve">Ibrahim Adam  Fadul </v>
          </cell>
          <cell r="F134" t="str">
            <v>FS</v>
          </cell>
          <cell r="G134" t="str">
            <v xml:space="preserve">Food security monitor </v>
          </cell>
          <cell r="H134" t="str">
            <v>C</v>
          </cell>
          <cell r="I134" t="str">
            <v>Field</v>
          </cell>
          <cell r="J134" t="str">
            <v>EFF01</v>
          </cell>
          <cell r="K134">
            <v>650101</v>
          </cell>
          <cell r="M134" t="str">
            <v>CA42</v>
          </cell>
          <cell r="N134">
            <v>38487</v>
          </cell>
          <cell r="O134">
            <v>38670</v>
          </cell>
          <cell r="P134">
            <v>38851</v>
          </cell>
          <cell r="Q134" t="str">
            <v>Not relocated</v>
          </cell>
          <cell r="R134">
            <v>38820</v>
          </cell>
          <cell r="S134">
            <v>6</v>
          </cell>
          <cell r="T134" t="str">
            <v>Normal 45 hours</v>
          </cell>
          <cell r="U134">
            <v>1</v>
          </cell>
          <cell r="V134" t="str">
            <v>DC</v>
          </cell>
          <cell r="W134">
            <v>3</v>
          </cell>
          <cell r="X134"/>
          <cell r="Y134"/>
          <cell r="Z134"/>
          <cell r="AA134">
            <v>38851</v>
          </cell>
          <cell r="AB134" t="str">
            <v>Resignation</v>
          </cell>
        </row>
        <row r="135">
          <cell r="A135" t="str">
            <v>EF0132</v>
          </cell>
          <cell r="B135" t="str">
            <v>Stopped</v>
          </cell>
          <cell r="C135" t="str">
            <v>ELFASHER</v>
          </cell>
          <cell r="D135" t="str">
            <v xml:space="preserve">Mohamed IBRAHIM HUSSEIN </v>
          </cell>
          <cell r="F135" t="str">
            <v>FA</v>
          </cell>
          <cell r="G135" t="str">
            <v>Food Aid Monitor</v>
          </cell>
          <cell r="H135" t="str">
            <v>C</v>
          </cell>
          <cell r="I135" t="str">
            <v>Field</v>
          </cell>
          <cell r="J135" t="str">
            <v>EFF01</v>
          </cell>
          <cell r="K135">
            <v>650101</v>
          </cell>
          <cell r="M135" t="str">
            <v>AB02</v>
          </cell>
          <cell r="N135">
            <v>38468</v>
          </cell>
          <cell r="O135">
            <v>38468</v>
          </cell>
          <cell r="P135">
            <v>38650</v>
          </cell>
          <cell r="Q135" t="str">
            <v>Not relocated</v>
          </cell>
          <cell r="R135">
            <v>38619</v>
          </cell>
          <cell r="S135">
            <v>6</v>
          </cell>
          <cell r="T135" t="str">
            <v>Normal 45 hours</v>
          </cell>
          <cell r="U135">
            <v>1</v>
          </cell>
          <cell r="V135" t="str">
            <v>DC</v>
          </cell>
          <cell r="W135">
            <v>3</v>
          </cell>
          <cell r="X135"/>
          <cell r="Y135"/>
          <cell r="Z135"/>
          <cell r="AA135">
            <v>38585</v>
          </cell>
          <cell r="AB135" t="str">
            <v>Dismissal</v>
          </cell>
        </row>
        <row r="136">
          <cell r="A136" t="str">
            <v>EF0133</v>
          </cell>
          <cell r="B136" t="str">
            <v>Stopped</v>
          </cell>
          <cell r="C136" t="str">
            <v>ELFASHER</v>
          </cell>
          <cell r="D136" t="str">
            <v xml:space="preserve">Mohamed OSMAN ELBAGIR </v>
          </cell>
          <cell r="F136" t="str">
            <v>FA</v>
          </cell>
          <cell r="G136" t="str">
            <v>Food Aid Monitor</v>
          </cell>
          <cell r="H136" t="str">
            <v>C</v>
          </cell>
          <cell r="I136" t="str">
            <v>Field</v>
          </cell>
          <cell r="J136" t="str">
            <v>EFF01</v>
          </cell>
          <cell r="K136">
            <v>650101</v>
          </cell>
          <cell r="M136" t="str">
            <v>AB02</v>
          </cell>
          <cell r="N136">
            <v>38468</v>
          </cell>
          <cell r="O136">
            <v>38468</v>
          </cell>
          <cell r="P136">
            <v>38650</v>
          </cell>
          <cell r="Q136" t="str">
            <v>Not relocated</v>
          </cell>
          <cell r="R136">
            <v>38619</v>
          </cell>
          <cell r="S136">
            <v>6</v>
          </cell>
          <cell r="T136" t="str">
            <v>Normal 45 hours</v>
          </cell>
          <cell r="U136">
            <v>1</v>
          </cell>
          <cell r="V136" t="str">
            <v>DC</v>
          </cell>
          <cell r="W136">
            <v>3</v>
          </cell>
          <cell r="X136"/>
          <cell r="Y136"/>
          <cell r="Z136"/>
          <cell r="AA136">
            <v>38575</v>
          </cell>
          <cell r="AB136" t="str">
            <v>Resignation</v>
          </cell>
        </row>
        <row r="137">
          <cell r="A137" t="str">
            <v>EF0134</v>
          </cell>
          <cell r="B137" t="str">
            <v>Stopped</v>
          </cell>
          <cell r="C137" t="str">
            <v>ELFASHER</v>
          </cell>
          <cell r="D137" t="str">
            <v>Abaker ABDELRAHMAN AZARG</v>
          </cell>
          <cell r="F137" t="str">
            <v>FA</v>
          </cell>
          <cell r="G137" t="str">
            <v>Food Aid Monitor</v>
          </cell>
          <cell r="H137" t="str">
            <v>C</v>
          </cell>
          <cell r="I137" t="str">
            <v>Field</v>
          </cell>
          <cell r="J137" t="str">
            <v>EFF01</v>
          </cell>
          <cell r="K137">
            <v>650101</v>
          </cell>
          <cell r="M137" t="str">
            <v>AB02</v>
          </cell>
          <cell r="N137">
            <v>38468</v>
          </cell>
          <cell r="O137">
            <v>38468</v>
          </cell>
          <cell r="P137">
            <v>38650</v>
          </cell>
          <cell r="Q137" t="str">
            <v>Not relocated</v>
          </cell>
          <cell r="R137">
            <v>38619</v>
          </cell>
          <cell r="S137">
            <v>6</v>
          </cell>
          <cell r="T137" t="str">
            <v>Normal 45 hours</v>
          </cell>
          <cell r="U137">
            <v>1</v>
          </cell>
          <cell r="V137" t="str">
            <v>DC</v>
          </cell>
          <cell r="W137">
            <v>3</v>
          </cell>
          <cell r="X137"/>
          <cell r="Y137"/>
          <cell r="Z137"/>
          <cell r="AA137">
            <v>38575</v>
          </cell>
          <cell r="AB137" t="str">
            <v>Resignation</v>
          </cell>
        </row>
        <row r="138">
          <cell r="A138" t="str">
            <v>EF0135</v>
          </cell>
          <cell r="B138" t="str">
            <v>Active</v>
          </cell>
          <cell r="C138" t="str">
            <v>ELFASHER</v>
          </cell>
          <cell r="D138" t="str">
            <v xml:space="preserve">Abdalla AHMED MOHAMED </v>
          </cell>
          <cell r="F138" t="str">
            <v>NUTSURVEY</v>
          </cell>
          <cell r="G138" t="str">
            <v xml:space="preserve"> Team Leader</v>
          </cell>
          <cell r="H138" t="str">
            <v>D4</v>
          </cell>
          <cell r="I138" t="str">
            <v>Nut survey</v>
          </cell>
          <cell r="J138" t="str">
            <v>EFN02</v>
          </cell>
          <cell r="K138">
            <v>650101</v>
          </cell>
          <cell r="L138" t="str">
            <v>F1K</v>
          </cell>
          <cell r="M138" t="str">
            <v>CA02</v>
          </cell>
          <cell r="N138">
            <v>38468</v>
          </cell>
          <cell r="O138">
            <v>38742</v>
          </cell>
          <cell r="P138">
            <v>2958465</v>
          </cell>
          <cell r="Q138" t="str">
            <v>Not relocated</v>
          </cell>
          <cell r="R138">
            <v>2958434</v>
          </cell>
          <cell r="S138" t="str">
            <v>Indefinite</v>
          </cell>
          <cell r="T138" t="str">
            <v>Normal 45 hours</v>
          </cell>
          <cell r="U138">
            <v>3</v>
          </cell>
          <cell r="V138" t="str">
            <v>IC</v>
          </cell>
          <cell r="W138" t="str">
            <v>N</v>
          </cell>
          <cell r="X138"/>
          <cell r="Y138"/>
          <cell r="Z138"/>
        </row>
        <row r="139">
          <cell r="A139" t="str">
            <v>EF0136</v>
          </cell>
          <cell r="B139" t="str">
            <v>Active</v>
          </cell>
          <cell r="C139" t="str">
            <v>ELFASHER</v>
          </cell>
          <cell r="D139" t="str">
            <v>Thuraya ADAM ABDALLA</v>
          </cell>
          <cell r="F139" t="str">
            <v>NUT</v>
          </cell>
          <cell r="G139" t="str">
            <v>Home Visitor</v>
          </cell>
          <cell r="H139" t="str">
            <v>B4</v>
          </cell>
          <cell r="I139" t="str">
            <v>TFC</v>
          </cell>
          <cell r="J139" t="str">
            <v>EFN01</v>
          </cell>
          <cell r="K139">
            <v>650101</v>
          </cell>
          <cell r="L139" t="str">
            <v>F1K</v>
          </cell>
          <cell r="M139" t="str">
            <v>CA02</v>
          </cell>
          <cell r="N139">
            <v>38468</v>
          </cell>
          <cell r="O139">
            <v>38743</v>
          </cell>
          <cell r="P139">
            <v>2958465</v>
          </cell>
          <cell r="Q139" t="str">
            <v>Not relocated</v>
          </cell>
          <cell r="R139">
            <v>2958434</v>
          </cell>
          <cell r="S139" t="str">
            <v>Indefinite</v>
          </cell>
          <cell r="T139" t="str">
            <v>Normal 45 hours</v>
          </cell>
          <cell r="U139">
            <v>3</v>
          </cell>
          <cell r="V139" t="str">
            <v>IC</v>
          </cell>
          <cell r="W139" t="str">
            <v>N</v>
          </cell>
          <cell r="X139"/>
          <cell r="Y139"/>
          <cell r="Z139"/>
        </row>
        <row r="140">
          <cell r="A140" t="str">
            <v>EF0137</v>
          </cell>
          <cell r="B140" t="str">
            <v>Active</v>
          </cell>
          <cell r="C140" t="str">
            <v>ELFASHER</v>
          </cell>
          <cell r="D140" t="str">
            <v>Nafissa MOHAMED ISMAIL</v>
          </cell>
          <cell r="F140" t="str">
            <v>NUTSURVEY</v>
          </cell>
          <cell r="G140" t="str">
            <v xml:space="preserve"> Team Leader</v>
          </cell>
          <cell r="H140" t="str">
            <v>D4</v>
          </cell>
          <cell r="I140" t="str">
            <v>Nut survey</v>
          </cell>
          <cell r="J140" t="str">
            <v>EFN02</v>
          </cell>
          <cell r="K140">
            <v>650101</v>
          </cell>
          <cell r="L140" t="str">
            <v>F1K</v>
          </cell>
          <cell r="M140" t="str">
            <v>CA02</v>
          </cell>
          <cell r="N140">
            <v>38468</v>
          </cell>
          <cell r="O140">
            <v>38742</v>
          </cell>
          <cell r="P140">
            <v>2958465</v>
          </cell>
          <cell r="Q140" t="str">
            <v>Not relocated</v>
          </cell>
          <cell r="R140">
            <v>2958434</v>
          </cell>
          <cell r="S140" t="str">
            <v>Indefinite</v>
          </cell>
          <cell r="T140" t="str">
            <v>Normal 45 hours</v>
          </cell>
          <cell r="U140">
            <v>3</v>
          </cell>
          <cell r="V140" t="str">
            <v>IC</v>
          </cell>
          <cell r="W140" t="str">
            <v>N</v>
          </cell>
          <cell r="X140"/>
          <cell r="Y140"/>
          <cell r="Z140"/>
        </row>
        <row r="141">
          <cell r="A141" t="str">
            <v>EF0138</v>
          </cell>
          <cell r="B141" t="str">
            <v>Active</v>
          </cell>
          <cell r="C141" t="str">
            <v>ELFASHER</v>
          </cell>
          <cell r="D141" t="str">
            <v>Fawzi AHMED MAHMOUD</v>
          </cell>
          <cell r="F141" t="str">
            <v>NUT</v>
          </cell>
          <cell r="G141" t="str">
            <v xml:space="preserve">Home Visitor </v>
          </cell>
          <cell r="H141" t="str">
            <v>B4</v>
          </cell>
          <cell r="I141" t="str">
            <v>TFC</v>
          </cell>
          <cell r="J141" t="str">
            <v>EFN01</v>
          </cell>
          <cell r="K141">
            <v>650101</v>
          </cell>
          <cell r="L141" t="str">
            <v>F1K</v>
          </cell>
          <cell r="M141" t="str">
            <v>CA02</v>
          </cell>
          <cell r="N141">
            <v>38468</v>
          </cell>
          <cell r="O141">
            <v>38742</v>
          </cell>
          <cell r="P141">
            <v>2958465</v>
          </cell>
          <cell r="Q141" t="str">
            <v>Not relocated</v>
          </cell>
          <cell r="R141">
            <v>2958434</v>
          </cell>
          <cell r="S141" t="str">
            <v>Indefinite</v>
          </cell>
          <cell r="T141" t="str">
            <v>Normal 45 hours</v>
          </cell>
          <cell r="U141">
            <v>3</v>
          </cell>
          <cell r="V141" t="str">
            <v>IC</v>
          </cell>
          <cell r="W141" t="str">
            <v>N</v>
          </cell>
          <cell r="X141"/>
          <cell r="Y141"/>
          <cell r="Z141"/>
        </row>
        <row r="142">
          <cell r="A142" t="str">
            <v>EF0139</v>
          </cell>
          <cell r="B142" t="str">
            <v>Stopped</v>
          </cell>
          <cell r="C142" t="str">
            <v>ELFASHER</v>
          </cell>
          <cell r="D142" t="str">
            <v>Mobarak MOHAMED MATAR</v>
          </cell>
          <cell r="F142" t="str">
            <v>NUTSURVEY</v>
          </cell>
          <cell r="G142" t="str">
            <v>Assesment Measurer</v>
          </cell>
          <cell r="H142" t="str">
            <v>B</v>
          </cell>
          <cell r="I142" t="str">
            <v>Nut survey</v>
          </cell>
          <cell r="J142" t="str">
            <v>EFN02</v>
          </cell>
          <cell r="K142">
            <v>650101</v>
          </cell>
          <cell r="M142" t="str">
            <v>CA01</v>
          </cell>
          <cell r="N142">
            <v>38468</v>
          </cell>
          <cell r="O142">
            <v>38650</v>
          </cell>
          <cell r="P142">
            <v>38742</v>
          </cell>
          <cell r="Q142" t="str">
            <v>Not relocated</v>
          </cell>
          <cell r="R142">
            <v>38711</v>
          </cell>
          <cell r="S142">
            <v>3</v>
          </cell>
          <cell r="T142" t="str">
            <v>Normal 45 hours</v>
          </cell>
          <cell r="U142">
            <v>1</v>
          </cell>
          <cell r="V142" t="str">
            <v>DC</v>
          </cell>
          <cell r="W142">
            <v>3</v>
          </cell>
          <cell r="X142"/>
          <cell r="Y142"/>
          <cell r="Z142"/>
          <cell r="AB142" t="str">
            <v>Resignation</v>
          </cell>
        </row>
        <row r="143">
          <cell r="A143" t="str">
            <v>EF0140</v>
          </cell>
          <cell r="B143" t="str">
            <v>Active</v>
          </cell>
          <cell r="C143" t="str">
            <v>ELFASHER</v>
          </cell>
          <cell r="D143" t="str">
            <v>Mariam ABDULGADIR YAGOUB</v>
          </cell>
          <cell r="F143" t="str">
            <v>NUT</v>
          </cell>
          <cell r="G143" t="str">
            <v xml:space="preserve">Home Visitor </v>
          </cell>
          <cell r="H143" t="str">
            <v>B4</v>
          </cell>
          <cell r="I143" t="str">
            <v>TFC</v>
          </cell>
          <cell r="J143" t="str">
            <v>EFN01</v>
          </cell>
          <cell r="K143">
            <v>650101</v>
          </cell>
          <cell r="L143" t="str">
            <v>F1K</v>
          </cell>
          <cell r="M143" t="str">
            <v>CA02</v>
          </cell>
          <cell r="N143">
            <v>38468</v>
          </cell>
          <cell r="O143">
            <v>38742</v>
          </cell>
          <cell r="P143">
            <v>2958465</v>
          </cell>
          <cell r="Q143" t="str">
            <v>Not relocated</v>
          </cell>
          <cell r="R143">
            <v>2958434</v>
          </cell>
          <cell r="S143" t="str">
            <v>Indefinite</v>
          </cell>
          <cell r="T143" t="str">
            <v>Normal 45 hours</v>
          </cell>
          <cell r="U143">
            <v>3</v>
          </cell>
          <cell r="V143" t="str">
            <v>IC</v>
          </cell>
          <cell r="W143" t="str">
            <v>N</v>
          </cell>
          <cell r="X143"/>
          <cell r="Y143"/>
          <cell r="Z143"/>
        </row>
        <row r="144">
          <cell r="A144" t="str">
            <v>EF0141</v>
          </cell>
          <cell r="B144" t="str">
            <v>Stopped</v>
          </cell>
          <cell r="C144" t="str">
            <v>ELFASHER</v>
          </cell>
          <cell r="D144" t="str">
            <v>Tijani ISMAIL ABDULELWHAB</v>
          </cell>
          <cell r="F144" t="str">
            <v>LOG</v>
          </cell>
          <cell r="G144" t="str">
            <v>Driver</v>
          </cell>
          <cell r="H144" t="str">
            <v>C1</v>
          </cell>
          <cell r="I144" t="str">
            <v>Office</v>
          </cell>
          <cell r="J144" t="str">
            <v>EFC01</v>
          </cell>
          <cell r="K144">
            <v>650100</v>
          </cell>
          <cell r="M144" t="str">
            <v>CA52</v>
          </cell>
          <cell r="N144">
            <v>38468</v>
          </cell>
          <cell r="O144">
            <v>38650</v>
          </cell>
          <cell r="P144">
            <v>39014</v>
          </cell>
          <cell r="Q144" t="str">
            <v>Not relocated</v>
          </cell>
          <cell r="R144">
            <v>38983</v>
          </cell>
          <cell r="S144">
            <v>12</v>
          </cell>
          <cell r="T144" t="str">
            <v>Normal 45 hours</v>
          </cell>
          <cell r="U144">
            <v>2</v>
          </cell>
          <cell r="V144" t="str">
            <v>DC</v>
          </cell>
          <cell r="W144" t="str">
            <v>N</v>
          </cell>
          <cell r="X144"/>
          <cell r="Y144"/>
          <cell r="Z144"/>
          <cell r="AA144">
            <v>39014</v>
          </cell>
          <cell r="AB144" t="str">
            <v>End of contract</v>
          </cell>
        </row>
        <row r="145">
          <cell r="A145" t="str">
            <v>EF0142</v>
          </cell>
          <cell r="B145" t="str">
            <v>Stopped</v>
          </cell>
          <cell r="C145" t="str">
            <v>ELFASHER</v>
          </cell>
          <cell r="D145" t="str">
            <v>Haitham MOHAMED ABDALLAH</v>
          </cell>
          <cell r="F145" t="str">
            <v>LOG</v>
          </cell>
          <cell r="G145" t="str">
            <v>Driver</v>
          </cell>
          <cell r="H145" t="str">
            <v>C1</v>
          </cell>
          <cell r="I145" t="str">
            <v>Office</v>
          </cell>
          <cell r="J145" t="str">
            <v>EFC01</v>
          </cell>
          <cell r="K145">
            <v>650100</v>
          </cell>
          <cell r="M145" t="str">
            <v>CA52</v>
          </cell>
          <cell r="N145">
            <v>38468</v>
          </cell>
          <cell r="O145">
            <v>38650</v>
          </cell>
          <cell r="P145">
            <v>39014</v>
          </cell>
          <cell r="Q145" t="str">
            <v>Not relocated</v>
          </cell>
          <cell r="R145">
            <v>38983</v>
          </cell>
          <cell r="S145">
            <v>12</v>
          </cell>
          <cell r="T145" t="str">
            <v>Normal 45 hours</v>
          </cell>
          <cell r="U145">
            <v>2</v>
          </cell>
          <cell r="V145" t="str">
            <v>DC</v>
          </cell>
          <cell r="W145" t="str">
            <v>N</v>
          </cell>
          <cell r="X145"/>
          <cell r="Y145"/>
          <cell r="Z145"/>
          <cell r="AA145">
            <v>39014</v>
          </cell>
          <cell r="AB145" t="str">
            <v>End of contract</v>
          </cell>
        </row>
        <row r="146">
          <cell r="A146" t="str">
            <v>EF0143</v>
          </cell>
          <cell r="B146" t="str">
            <v>Stopped</v>
          </cell>
          <cell r="C146" t="str">
            <v>ELFASHER</v>
          </cell>
          <cell r="D146" t="str">
            <v>Hussein HAROUN MUSSA</v>
          </cell>
          <cell r="F146" t="str">
            <v>LOG</v>
          </cell>
          <cell r="G146" t="str">
            <v>Driver</v>
          </cell>
          <cell r="H146" t="str">
            <v>C1</v>
          </cell>
          <cell r="I146" t="str">
            <v>Office</v>
          </cell>
          <cell r="J146" t="str">
            <v>EFC01</v>
          </cell>
          <cell r="K146">
            <v>650100</v>
          </cell>
          <cell r="M146" t="str">
            <v>CA52</v>
          </cell>
          <cell r="N146">
            <v>38468</v>
          </cell>
          <cell r="O146">
            <v>38650</v>
          </cell>
          <cell r="P146">
            <v>39014</v>
          </cell>
          <cell r="Q146" t="str">
            <v>Not relocated</v>
          </cell>
          <cell r="R146">
            <v>38983</v>
          </cell>
          <cell r="S146">
            <v>12</v>
          </cell>
          <cell r="T146" t="str">
            <v>Normal 45 hours</v>
          </cell>
          <cell r="U146">
            <v>2</v>
          </cell>
          <cell r="V146" t="str">
            <v>DC</v>
          </cell>
          <cell r="W146" t="str">
            <v>N</v>
          </cell>
          <cell r="X146"/>
          <cell r="Y146"/>
          <cell r="Z146"/>
          <cell r="AA146">
            <v>39014</v>
          </cell>
          <cell r="AB146" t="str">
            <v>End of contract</v>
          </cell>
        </row>
        <row r="147">
          <cell r="A147" t="str">
            <v>EF0144</v>
          </cell>
          <cell r="B147" t="str">
            <v>Stopped</v>
          </cell>
          <cell r="C147" t="str">
            <v>ELFASHER</v>
          </cell>
          <cell r="D147" t="str">
            <v>Mohamed SULIAMAN MOHAMED</v>
          </cell>
          <cell r="F147" t="str">
            <v>NUT</v>
          </cell>
          <cell r="G147" t="str">
            <v>Registrar</v>
          </cell>
          <cell r="H147" t="str">
            <v>C1</v>
          </cell>
          <cell r="I147" t="str">
            <v>SFC</v>
          </cell>
          <cell r="J147" t="str">
            <v>EFN01</v>
          </cell>
          <cell r="K147">
            <v>650101</v>
          </cell>
          <cell r="M147" t="str">
            <v>CA32</v>
          </cell>
          <cell r="N147">
            <v>38468</v>
          </cell>
          <cell r="O147">
            <v>38652</v>
          </cell>
          <cell r="P147">
            <v>39016</v>
          </cell>
          <cell r="Q147" t="str">
            <v>Not relocated</v>
          </cell>
          <cell r="R147">
            <v>38985</v>
          </cell>
          <cell r="S147">
            <v>12</v>
          </cell>
          <cell r="T147" t="str">
            <v>Normal 45 hours</v>
          </cell>
          <cell r="U147">
            <v>2</v>
          </cell>
          <cell r="V147" t="str">
            <v>DC</v>
          </cell>
          <cell r="W147" t="str">
            <v>N</v>
          </cell>
          <cell r="X147"/>
          <cell r="Y147"/>
          <cell r="Z147"/>
          <cell r="AA147">
            <v>38995</v>
          </cell>
          <cell r="AB147" t="str">
            <v>End of contract</v>
          </cell>
        </row>
        <row r="148">
          <cell r="A148" t="str">
            <v>EF0145</v>
          </cell>
          <cell r="B148" t="str">
            <v>Stopped</v>
          </cell>
          <cell r="C148" t="str">
            <v>ELFASHER</v>
          </cell>
          <cell r="D148" t="str">
            <v>Mohamed ADAM HAMID</v>
          </cell>
          <cell r="F148" t="str">
            <v>NUT</v>
          </cell>
          <cell r="G148" t="str">
            <v xml:space="preserve">Measurer </v>
          </cell>
          <cell r="H148" t="str">
            <v>B</v>
          </cell>
          <cell r="I148" t="str">
            <v>SFC</v>
          </cell>
          <cell r="J148" t="str">
            <v>EFN01</v>
          </cell>
          <cell r="K148">
            <v>650101</v>
          </cell>
          <cell r="M148" t="str">
            <v>CA03</v>
          </cell>
          <cell r="N148">
            <v>38468</v>
          </cell>
          <cell r="O148">
            <v>38468</v>
          </cell>
          <cell r="P148">
            <v>38650</v>
          </cell>
          <cell r="Q148" t="str">
            <v>Not relocated</v>
          </cell>
          <cell r="R148">
            <v>38619</v>
          </cell>
          <cell r="S148">
            <v>6</v>
          </cell>
          <cell r="T148" t="str">
            <v>Normal 45 hours</v>
          </cell>
          <cell r="U148">
            <v>1</v>
          </cell>
          <cell r="V148" t="str">
            <v>DC</v>
          </cell>
          <cell r="W148">
            <v>3</v>
          </cell>
          <cell r="X148"/>
          <cell r="Y148"/>
          <cell r="Z148"/>
          <cell r="AA148">
            <v>38596</v>
          </cell>
          <cell r="AB148" t="str">
            <v>Resignation</v>
          </cell>
        </row>
        <row r="149">
          <cell r="A149" t="str">
            <v>EF0146</v>
          </cell>
          <cell r="B149" t="str">
            <v>Stopped</v>
          </cell>
          <cell r="C149" t="str">
            <v>ELFASHER</v>
          </cell>
          <cell r="D149" t="str">
            <v>Amal ADAM IBRAHIM</v>
          </cell>
          <cell r="F149" t="str">
            <v>NUT</v>
          </cell>
          <cell r="G149" t="str">
            <v xml:space="preserve">Measurer </v>
          </cell>
          <cell r="H149" t="str">
            <v>B1</v>
          </cell>
          <cell r="I149" t="str">
            <v>SFC</v>
          </cell>
          <cell r="J149" t="str">
            <v>EFN01</v>
          </cell>
          <cell r="K149">
            <v>650101</v>
          </cell>
          <cell r="M149" t="str">
            <v>CA32</v>
          </cell>
          <cell r="N149">
            <v>38468</v>
          </cell>
          <cell r="O149">
            <v>38652</v>
          </cell>
          <cell r="P149">
            <v>39016</v>
          </cell>
          <cell r="Q149" t="str">
            <v>Not relocated</v>
          </cell>
          <cell r="R149">
            <v>38985</v>
          </cell>
          <cell r="S149">
            <v>12</v>
          </cell>
          <cell r="T149" t="str">
            <v>Normal 45 hours</v>
          </cell>
          <cell r="U149">
            <v>2</v>
          </cell>
          <cell r="V149" t="str">
            <v>DC</v>
          </cell>
          <cell r="W149" t="str">
            <v>N</v>
          </cell>
          <cell r="X149"/>
          <cell r="Y149"/>
          <cell r="Z149"/>
          <cell r="AA149">
            <v>38995</v>
          </cell>
          <cell r="AB149" t="str">
            <v>End of contract</v>
          </cell>
        </row>
        <row r="150">
          <cell r="A150" t="str">
            <v>EF0147</v>
          </cell>
          <cell r="B150" t="str">
            <v>Stopped</v>
          </cell>
          <cell r="C150" t="str">
            <v>ELFASHER</v>
          </cell>
          <cell r="D150" t="str">
            <v xml:space="preserve">Haroun HIMIADA MOHAMED </v>
          </cell>
          <cell r="F150" t="str">
            <v>LOG</v>
          </cell>
          <cell r="G150" t="str">
            <v xml:space="preserve">Radio operator </v>
          </cell>
          <cell r="H150" t="str">
            <v>D1</v>
          </cell>
          <cell r="I150" t="str">
            <v>Office</v>
          </cell>
          <cell r="J150" t="str">
            <v>EFC01</v>
          </cell>
          <cell r="K150">
            <v>650100</v>
          </cell>
          <cell r="M150" t="str">
            <v>CA52</v>
          </cell>
          <cell r="N150">
            <v>38468</v>
          </cell>
          <cell r="O150">
            <v>38650</v>
          </cell>
          <cell r="P150">
            <v>39014</v>
          </cell>
          <cell r="Q150" t="str">
            <v>Not relocated</v>
          </cell>
          <cell r="R150">
            <v>38983</v>
          </cell>
          <cell r="S150">
            <v>12</v>
          </cell>
          <cell r="T150" t="str">
            <v>Shift 48 hours</v>
          </cell>
          <cell r="U150">
            <v>2</v>
          </cell>
          <cell r="V150" t="str">
            <v>DC</v>
          </cell>
          <cell r="W150" t="str">
            <v>N</v>
          </cell>
          <cell r="X150"/>
          <cell r="Y150"/>
          <cell r="Z150"/>
          <cell r="AA150">
            <v>39014</v>
          </cell>
          <cell r="AB150" t="str">
            <v>End of contract</v>
          </cell>
        </row>
        <row r="151">
          <cell r="A151" t="str">
            <v>EF0148</v>
          </cell>
          <cell r="B151" t="str">
            <v>Stopped</v>
          </cell>
          <cell r="C151" t="str">
            <v>ELFASHER</v>
          </cell>
          <cell r="D151" t="str">
            <v>Zahra KHIDIR AHMED</v>
          </cell>
          <cell r="F151" t="str">
            <v>NUT</v>
          </cell>
          <cell r="G151" t="str">
            <v>Nurse</v>
          </cell>
          <cell r="H151" t="str">
            <v>D1</v>
          </cell>
          <cell r="I151" t="str">
            <v>SFC</v>
          </cell>
          <cell r="J151" t="str">
            <v>EFN01</v>
          </cell>
          <cell r="K151">
            <v>650101</v>
          </cell>
          <cell r="M151" t="str">
            <v>CA32</v>
          </cell>
          <cell r="N151">
            <v>38468</v>
          </cell>
          <cell r="O151">
            <v>38652</v>
          </cell>
          <cell r="P151">
            <v>39016</v>
          </cell>
          <cell r="Q151" t="str">
            <v>Not relocated</v>
          </cell>
          <cell r="R151">
            <v>38985</v>
          </cell>
          <cell r="S151">
            <v>12</v>
          </cell>
          <cell r="T151" t="str">
            <v>Normal 45 hours</v>
          </cell>
          <cell r="U151">
            <v>2</v>
          </cell>
          <cell r="V151" t="str">
            <v>DC</v>
          </cell>
          <cell r="W151" t="str">
            <v>N</v>
          </cell>
          <cell r="X151"/>
          <cell r="Y151"/>
          <cell r="Z151"/>
          <cell r="AA151">
            <v>38995</v>
          </cell>
          <cell r="AB151" t="str">
            <v>End of contract</v>
          </cell>
        </row>
        <row r="152">
          <cell r="A152" t="str">
            <v>EF0149</v>
          </cell>
          <cell r="B152" t="str">
            <v>Active</v>
          </cell>
          <cell r="C152" t="str">
            <v>ELFASHER</v>
          </cell>
          <cell r="D152" t="str">
            <v>Hamdi ADAM MOHAMED</v>
          </cell>
          <cell r="F152" t="str">
            <v>LOG</v>
          </cell>
          <cell r="G152" t="str">
            <v xml:space="preserve">Radio operator </v>
          </cell>
          <cell r="H152" t="str">
            <v>D4</v>
          </cell>
          <cell r="I152" t="str">
            <v>Office</v>
          </cell>
          <cell r="J152" t="str">
            <v>EFC01</v>
          </cell>
          <cell r="K152">
            <v>650100</v>
          </cell>
          <cell r="L152" t="str">
            <v>F1K</v>
          </cell>
          <cell r="M152" t="str">
            <v>CA03</v>
          </cell>
          <cell r="N152">
            <v>38468</v>
          </cell>
          <cell r="O152">
            <v>39015</v>
          </cell>
          <cell r="P152">
            <v>2958465</v>
          </cell>
          <cell r="Q152" t="str">
            <v>Not relocated</v>
          </cell>
          <cell r="R152">
            <v>2958434</v>
          </cell>
          <cell r="S152" t="str">
            <v>Indefinite</v>
          </cell>
          <cell r="T152" t="str">
            <v>Shift 48 hours</v>
          </cell>
          <cell r="U152">
            <v>3</v>
          </cell>
          <cell r="V152" t="str">
            <v>IC</v>
          </cell>
          <cell r="W152" t="str">
            <v>N</v>
          </cell>
          <cell r="X152"/>
          <cell r="Y152"/>
          <cell r="Z152"/>
        </row>
        <row r="153">
          <cell r="A153" t="str">
            <v>EF0150</v>
          </cell>
          <cell r="B153" t="str">
            <v>Active</v>
          </cell>
          <cell r="C153" t="str">
            <v>ELFASHER</v>
          </cell>
          <cell r="D153" t="str">
            <v>Latifa ADAM RIZIG</v>
          </cell>
          <cell r="F153" t="str">
            <v>NUT</v>
          </cell>
          <cell r="G153" t="str">
            <v>Home Visitor</v>
          </cell>
          <cell r="H153" t="str">
            <v>B4</v>
          </cell>
          <cell r="I153" t="str">
            <v>TFC</v>
          </cell>
          <cell r="J153" t="str">
            <v>EFN01</v>
          </cell>
          <cell r="K153">
            <v>650101</v>
          </cell>
          <cell r="L153" t="str">
            <v>F1K</v>
          </cell>
          <cell r="M153" t="str">
            <v>CA02</v>
          </cell>
          <cell r="N153">
            <v>38468</v>
          </cell>
          <cell r="O153">
            <v>39015</v>
          </cell>
          <cell r="P153">
            <v>2958465</v>
          </cell>
          <cell r="Q153" t="str">
            <v>Not relocated</v>
          </cell>
          <cell r="R153">
            <v>2958434</v>
          </cell>
          <cell r="S153" t="str">
            <v>Indefinite</v>
          </cell>
          <cell r="T153" t="str">
            <v>Normal 45 hours</v>
          </cell>
          <cell r="U153">
            <v>3</v>
          </cell>
          <cell r="V153" t="str">
            <v>IC</v>
          </cell>
          <cell r="W153" t="str">
            <v>N</v>
          </cell>
          <cell r="X153"/>
          <cell r="Y153"/>
          <cell r="Z153"/>
        </row>
        <row r="154">
          <cell r="A154" t="str">
            <v>EF0151</v>
          </cell>
          <cell r="B154" t="str">
            <v>Active</v>
          </cell>
          <cell r="C154" t="str">
            <v>ELFASHER</v>
          </cell>
          <cell r="D154" t="str">
            <v>Khalid ABDULMOTI ALI</v>
          </cell>
          <cell r="F154" t="str">
            <v>NUT</v>
          </cell>
          <cell r="G154" t="str">
            <v>Home Visitor</v>
          </cell>
          <cell r="H154" t="str">
            <v>B4</v>
          </cell>
          <cell r="I154" t="str">
            <v>TFC</v>
          </cell>
          <cell r="J154" t="str">
            <v>EFN01</v>
          </cell>
          <cell r="K154">
            <v>650101</v>
          </cell>
          <cell r="L154" t="str">
            <v>F1K</v>
          </cell>
          <cell r="M154" t="str">
            <v>CA02</v>
          </cell>
          <cell r="N154">
            <v>38468</v>
          </cell>
          <cell r="O154">
            <v>39015</v>
          </cell>
          <cell r="P154">
            <v>2958465</v>
          </cell>
          <cell r="Q154" t="str">
            <v>Not relocated</v>
          </cell>
          <cell r="R154">
            <v>2958434</v>
          </cell>
          <cell r="S154" t="str">
            <v>Indefinite</v>
          </cell>
          <cell r="T154" t="str">
            <v>Normal 45 hours</v>
          </cell>
          <cell r="U154">
            <v>3</v>
          </cell>
          <cell r="V154" t="str">
            <v>IC</v>
          </cell>
          <cell r="W154" t="str">
            <v>N</v>
          </cell>
          <cell r="X154"/>
          <cell r="Y154"/>
          <cell r="Z154"/>
        </row>
        <row r="155">
          <cell r="A155" t="str">
            <v>EF0152</v>
          </cell>
          <cell r="B155" t="str">
            <v>Active</v>
          </cell>
          <cell r="C155" t="str">
            <v>ELFASHER</v>
          </cell>
          <cell r="D155" t="str">
            <v>Aziza MOHAMED ADAM</v>
          </cell>
          <cell r="F155" t="str">
            <v>NUT</v>
          </cell>
          <cell r="G155" t="str">
            <v>Home Visitor</v>
          </cell>
          <cell r="H155" t="str">
            <v>B4</v>
          </cell>
          <cell r="I155" t="str">
            <v>OTP</v>
          </cell>
          <cell r="J155" t="str">
            <v>EFN01</v>
          </cell>
          <cell r="K155">
            <v>650101</v>
          </cell>
          <cell r="L155" t="str">
            <v>F1K</v>
          </cell>
          <cell r="M155" t="str">
            <v>CA02</v>
          </cell>
          <cell r="N155">
            <v>38468</v>
          </cell>
          <cell r="O155">
            <v>39016</v>
          </cell>
          <cell r="P155">
            <v>2958465</v>
          </cell>
          <cell r="Q155" t="str">
            <v>Not relocated</v>
          </cell>
          <cell r="R155">
            <v>2958434</v>
          </cell>
          <cell r="S155" t="str">
            <v>Indefinite</v>
          </cell>
          <cell r="T155" t="str">
            <v>Normal 45 hours</v>
          </cell>
          <cell r="U155">
            <v>3</v>
          </cell>
          <cell r="V155" t="str">
            <v>IC</v>
          </cell>
          <cell r="W155" t="str">
            <v>N</v>
          </cell>
          <cell r="X155"/>
          <cell r="Y155"/>
          <cell r="Z155"/>
        </row>
        <row r="156">
          <cell r="A156" t="str">
            <v>EF0153</v>
          </cell>
          <cell r="B156" t="str">
            <v>Stopped</v>
          </cell>
          <cell r="C156" t="str">
            <v>ELFASHER</v>
          </cell>
          <cell r="D156" t="str">
            <v>Zahra SALIH ADAM</v>
          </cell>
          <cell r="F156" t="str">
            <v>NUT</v>
          </cell>
          <cell r="G156" t="str">
            <v>Home Visitor</v>
          </cell>
          <cell r="H156" t="str">
            <v>B1</v>
          </cell>
          <cell r="I156" t="str">
            <v>SFC</v>
          </cell>
          <cell r="J156" t="str">
            <v>EFN01</v>
          </cell>
          <cell r="K156">
            <v>650101</v>
          </cell>
          <cell r="M156" t="str">
            <v>CA32</v>
          </cell>
          <cell r="N156">
            <v>38468</v>
          </cell>
          <cell r="O156">
            <v>38650</v>
          </cell>
          <cell r="P156">
            <v>39014</v>
          </cell>
          <cell r="Q156" t="str">
            <v>Not relocated</v>
          </cell>
          <cell r="R156">
            <v>38983</v>
          </cell>
          <cell r="S156">
            <v>12</v>
          </cell>
          <cell r="T156" t="str">
            <v>Normal 45 hours</v>
          </cell>
          <cell r="U156">
            <v>2</v>
          </cell>
          <cell r="V156" t="str">
            <v>DC</v>
          </cell>
          <cell r="W156" t="str">
            <v>N</v>
          </cell>
          <cell r="X156"/>
          <cell r="Y156"/>
          <cell r="Z156"/>
          <cell r="AA156">
            <v>38995</v>
          </cell>
          <cell r="AB156" t="str">
            <v>End of contract</v>
          </cell>
        </row>
        <row r="157">
          <cell r="A157" t="str">
            <v>EF0154</v>
          </cell>
          <cell r="B157" t="str">
            <v>Active</v>
          </cell>
          <cell r="C157" t="str">
            <v>ELFASHER</v>
          </cell>
          <cell r="D157" t="str">
            <v>Nafisa ABDUJABAR ABDUHAMEED</v>
          </cell>
          <cell r="F157" t="str">
            <v>NUT</v>
          </cell>
          <cell r="G157" t="str">
            <v>Home Visitor</v>
          </cell>
          <cell r="H157" t="str">
            <v>B4</v>
          </cell>
          <cell r="I157" t="str">
            <v>TFC</v>
          </cell>
          <cell r="J157" t="str">
            <v>EFN01</v>
          </cell>
          <cell r="K157">
            <v>650101</v>
          </cell>
          <cell r="L157" t="str">
            <v>F1K</v>
          </cell>
          <cell r="M157" t="str">
            <v>CA02</v>
          </cell>
          <cell r="N157">
            <v>38468</v>
          </cell>
          <cell r="O157">
            <v>39015</v>
          </cell>
          <cell r="P157">
            <v>2958465</v>
          </cell>
          <cell r="Q157" t="str">
            <v>Not relocated</v>
          </cell>
          <cell r="R157">
            <v>2958434</v>
          </cell>
          <cell r="S157" t="str">
            <v>Indefinite</v>
          </cell>
          <cell r="T157" t="str">
            <v>Normal 45 hours</v>
          </cell>
          <cell r="U157">
            <v>3</v>
          </cell>
          <cell r="V157" t="str">
            <v>IC</v>
          </cell>
          <cell r="W157" t="str">
            <v>N</v>
          </cell>
          <cell r="X157"/>
          <cell r="Y157"/>
          <cell r="Z157"/>
        </row>
        <row r="158">
          <cell r="A158" t="str">
            <v>EF0155</v>
          </cell>
          <cell r="B158" t="str">
            <v>Stopped</v>
          </cell>
          <cell r="C158" t="str">
            <v>ELFASHER</v>
          </cell>
          <cell r="D158" t="str">
            <v>Rehab KARAMADEEN MOHAMED</v>
          </cell>
          <cell r="F158" t="str">
            <v>NUT</v>
          </cell>
          <cell r="G158" t="str">
            <v>Home Visitor</v>
          </cell>
          <cell r="H158" t="str">
            <v>B1</v>
          </cell>
          <cell r="I158" t="str">
            <v>SFC</v>
          </cell>
          <cell r="J158" t="str">
            <v>EFN01</v>
          </cell>
          <cell r="K158">
            <v>650101</v>
          </cell>
          <cell r="M158" t="str">
            <v>CA32</v>
          </cell>
          <cell r="N158">
            <v>38468</v>
          </cell>
          <cell r="O158">
            <v>38650</v>
          </cell>
          <cell r="P158">
            <v>39014</v>
          </cell>
          <cell r="Q158" t="str">
            <v>Not relocated</v>
          </cell>
          <cell r="R158">
            <v>38983</v>
          </cell>
          <cell r="S158">
            <v>12</v>
          </cell>
          <cell r="T158" t="str">
            <v>Normal 45 hours</v>
          </cell>
          <cell r="U158">
            <v>2</v>
          </cell>
          <cell r="V158" t="str">
            <v>DC</v>
          </cell>
          <cell r="W158" t="str">
            <v>N</v>
          </cell>
          <cell r="X158"/>
          <cell r="Y158"/>
          <cell r="Z158"/>
          <cell r="AA158">
            <v>38995</v>
          </cell>
          <cell r="AB158" t="str">
            <v>End of contract</v>
          </cell>
        </row>
        <row r="159">
          <cell r="A159" t="str">
            <v>EF0156</v>
          </cell>
          <cell r="B159" t="str">
            <v>Active</v>
          </cell>
          <cell r="C159" t="str">
            <v>ELFASHER</v>
          </cell>
          <cell r="D159" t="str">
            <v>Nafisa MOHAMED ADAM</v>
          </cell>
          <cell r="F159" t="str">
            <v>NUT</v>
          </cell>
          <cell r="G159" t="str">
            <v>Home Visitor</v>
          </cell>
          <cell r="H159" t="str">
            <v>B4</v>
          </cell>
          <cell r="I159" t="str">
            <v>TFC</v>
          </cell>
          <cell r="J159" t="str">
            <v>EFN01</v>
          </cell>
          <cell r="K159">
            <v>650101</v>
          </cell>
          <cell r="L159" t="str">
            <v>F1K</v>
          </cell>
          <cell r="M159" t="str">
            <v>CA02</v>
          </cell>
          <cell r="N159">
            <v>38468</v>
          </cell>
          <cell r="O159">
            <v>39016</v>
          </cell>
          <cell r="P159">
            <v>2958465</v>
          </cell>
          <cell r="Q159" t="str">
            <v>Not relocated</v>
          </cell>
          <cell r="R159">
            <v>2958434</v>
          </cell>
          <cell r="S159" t="str">
            <v>Indefinite</v>
          </cell>
          <cell r="T159" t="str">
            <v>Normal 45 hours</v>
          </cell>
          <cell r="U159">
            <v>3</v>
          </cell>
          <cell r="V159" t="str">
            <v>IC</v>
          </cell>
          <cell r="W159" t="str">
            <v>N</v>
          </cell>
          <cell r="X159"/>
          <cell r="Y159"/>
          <cell r="Z159"/>
        </row>
        <row r="160">
          <cell r="A160" t="str">
            <v xml:space="preserve">EF0157 </v>
          </cell>
          <cell r="B160" t="str">
            <v>Stopped</v>
          </cell>
          <cell r="C160" t="str">
            <v>ELFASHER</v>
          </cell>
          <cell r="D160" t="str">
            <v>Adam ABAKER AHMED</v>
          </cell>
          <cell r="F160" t="str">
            <v>LOG</v>
          </cell>
          <cell r="G160" t="str">
            <v>Watchman</v>
          </cell>
          <cell r="H160" t="str">
            <v>A1</v>
          </cell>
          <cell r="I160" t="str">
            <v>Guest House</v>
          </cell>
          <cell r="J160" t="str">
            <v>EFC01</v>
          </cell>
          <cell r="K160">
            <v>650014</v>
          </cell>
          <cell r="M160" t="str">
            <v>6500O</v>
          </cell>
          <cell r="N160">
            <v>38468</v>
          </cell>
          <cell r="O160">
            <v>38468</v>
          </cell>
          <cell r="P160">
            <v>38650</v>
          </cell>
          <cell r="Q160" t="str">
            <v>Not relocated</v>
          </cell>
          <cell r="R160">
            <v>38619</v>
          </cell>
          <cell r="S160">
            <v>6</v>
          </cell>
          <cell r="T160" t="str">
            <v>Shift 48 hours</v>
          </cell>
          <cell r="U160">
            <v>1</v>
          </cell>
          <cell r="V160" t="str">
            <v>DC</v>
          </cell>
          <cell r="W160">
            <v>3</v>
          </cell>
          <cell r="X160"/>
          <cell r="Y160"/>
          <cell r="Z160"/>
          <cell r="AA160">
            <v>38498</v>
          </cell>
          <cell r="AB160" t="str">
            <v>Dismissal</v>
          </cell>
        </row>
        <row r="161">
          <cell r="A161" t="str">
            <v>EF0158</v>
          </cell>
          <cell r="B161" t="str">
            <v>Active</v>
          </cell>
          <cell r="C161" t="str">
            <v>ELFASHER</v>
          </cell>
          <cell r="D161" t="str">
            <v>Mohamed ELHAFEZ IBRAHIM</v>
          </cell>
          <cell r="F161" t="str">
            <v>LOG</v>
          </cell>
          <cell r="G161" t="str">
            <v>Watchman</v>
          </cell>
          <cell r="H161" t="str">
            <v>A4</v>
          </cell>
          <cell r="I161" t="str">
            <v>WHouse</v>
          </cell>
          <cell r="J161" t="str">
            <v>EFC01</v>
          </cell>
          <cell r="K161">
            <v>650100</v>
          </cell>
          <cell r="L161" t="str">
            <v>F1K</v>
          </cell>
          <cell r="M161" t="str">
            <v>CA03</v>
          </cell>
          <cell r="N161">
            <v>38468</v>
          </cell>
          <cell r="O161">
            <v>39015</v>
          </cell>
          <cell r="P161">
            <v>2958465</v>
          </cell>
          <cell r="Q161" t="str">
            <v>Not relocated</v>
          </cell>
          <cell r="R161">
            <v>2958434</v>
          </cell>
          <cell r="S161" t="str">
            <v>Indefinite</v>
          </cell>
          <cell r="T161" t="str">
            <v>Shift 48 hours</v>
          </cell>
          <cell r="U161">
            <v>3</v>
          </cell>
          <cell r="V161" t="str">
            <v>IC</v>
          </cell>
          <cell r="W161" t="str">
            <v>N</v>
          </cell>
          <cell r="X161"/>
          <cell r="Y161"/>
          <cell r="Z161"/>
        </row>
        <row r="162">
          <cell r="A162" t="str">
            <v>EF0159</v>
          </cell>
          <cell r="B162" t="str">
            <v>Stopped</v>
          </cell>
          <cell r="C162" t="str">
            <v>ELFASHER</v>
          </cell>
          <cell r="D162" t="str">
            <v>Ismail MOHAMED ABDU ELRAHIM AHMED</v>
          </cell>
          <cell r="F162" t="str">
            <v>NUT</v>
          </cell>
          <cell r="G162" t="str">
            <v>Watchman</v>
          </cell>
          <cell r="H162" t="str">
            <v>A1</v>
          </cell>
          <cell r="I162" t="str">
            <v>SFC</v>
          </cell>
          <cell r="J162" t="str">
            <v>EFN01</v>
          </cell>
          <cell r="K162">
            <v>650101</v>
          </cell>
          <cell r="M162" t="str">
            <v>CA32</v>
          </cell>
          <cell r="N162">
            <v>38468</v>
          </cell>
          <cell r="O162">
            <v>38650</v>
          </cell>
          <cell r="P162">
            <v>39014</v>
          </cell>
          <cell r="Q162" t="str">
            <v>Not relocated</v>
          </cell>
          <cell r="R162">
            <v>38983</v>
          </cell>
          <cell r="S162">
            <v>12</v>
          </cell>
          <cell r="T162" t="str">
            <v>Shift 48 hours</v>
          </cell>
          <cell r="U162">
            <v>2</v>
          </cell>
          <cell r="V162" t="str">
            <v>DC</v>
          </cell>
          <cell r="W162" t="str">
            <v>N</v>
          </cell>
          <cell r="X162"/>
          <cell r="Y162"/>
          <cell r="Z162"/>
          <cell r="AA162">
            <v>38995</v>
          </cell>
          <cell r="AB162" t="str">
            <v>End of contract</v>
          </cell>
        </row>
        <row r="163">
          <cell r="A163" t="str">
            <v>EF0160</v>
          </cell>
          <cell r="B163" t="str">
            <v>Active</v>
          </cell>
          <cell r="C163" t="str">
            <v>ELFASHER</v>
          </cell>
          <cell r="D163" t="str">
            <v>Ali IBRAHIM ELHAJ</v>
          </cell>
          <cell r="F163" t="str">
            <v>LOG</v>
          </cell>
          <cell r="G163" t="str">
            <v>Watchman</v>
          </cell>
          <cell r="H163" t="str">
            <v>A4</v>
          </cell>
          <cell r="I163" t="str">
            <v>Guest house</v>
          </cell>
          <cell r="J163" t="str">
            <v>EFC01</v>
          </cell>
          <cell r="K163">
            <v>650014</v>
          </cell>
          <cell r="L163" t="str">
            <v>Z1L</v>
          </cell>
          <cell r="M163" t="str">
            <v>6500O</v>
          </cell>
          <cell r="N163">
            <v>38468</v>
          </cell>
          <cell r="O163">
            <v>39015</v>
          </cell>
          <cell r="P163">
            <v>2958465</v>
          </cell>
          <cell r="Q163" t="str">
            <v>Not relocated</v>
          </cell>
          <cell r="R163">
            <v>2958434</v>
          </cell>
          <cell r="S163" t="str">
            <v>Indefinite</v>
          </cell>
          <cell r="T163" t="str">
            <v>Shift 48 hours</v>
          </cell>
          <cell r="U163">
            <v>3</v>
          </cell>
          <cell r="V163" t="str">
            <v>IC</v>
          </cell>
          <cell r="W163" t="str">
            <v>N</v>
          </cell>
          <cell r="X163"/>
          <cell r="Y163"/>
          <cell r="Z163"/>
        </row>
        <row r="164">
          <cell r="A164" t="str">
            <v>EF0161</v>
          </cell>
          <cell r="B164" t="str">
            <v>Stopped</v>
          </cell>
          <cell r="C164" t="str">
            <v>ELFASHER</v>
          </cell>
          <cell r="D164" t="str">
            <v>Ibrahim ADAM ABDALLAH YAGOUB</v>
          </cell>
          <cell r="F164" t="str">
            <v>NUT</v>
          </cell>
          <cell r="G164" t="str">
            <v>Registrar</v>
          </cell>
          <cell r="H164" t="str">
            <v>C1</v>
          </cell>
          <cell r="I164" t="str">
            <v>TFC</v>
          </cell>
          <cell r="J164" t="str">
            <v>EFN01</v>
          </cell>
          <cell r="K164">
            <v>650101</v>
          </cell>
          <cell r="M164" t="str">
            <v>CA22</v>
          </cell>
          <cell r="N164">
            <v>38468</v>
          </cell>
          <cell r="O164">
            <v>38650</v>
          </cell>
          <cell r="P164">
            <v>39014</v>
          </cell>
          <cell r="Q164" t="str">
            <v>Not relocated</v>
          </cell>
          <cell r="R164">
            <v>38983</v>
          </cell>
          <cell r="S164">
            <v>12</v>
          </cell>
          <cell r="T164" t="str">
            <v>Normal 45 hours</v>
          </cell>
          <cell r="U164">
            <v>2</v>
          </cell>
          <cell r="V164" t="str">
            <v>DC</v>
          </cell>
          <cell r="W164" t="str">
            <v>N</v>
          </cell>
          <cell r="X164"/>
          <cell r="Y164"/>
          <cell r="Z164"/>
          <cell r="AA164">
            <v>39014</v>
          </cell>
          <cell r="AB164" t="str">
            <v>End of contract</v>
          </cell>
        </row>
        <row r="165">
          <cell r="A165" t="str">
            <v>EF0162</v>
          </cell>
          <cell r="B165" t="str">
            <v>Active</v>
          </cell>
          <cell r="C165" t="str">
            <v>ELFASHER</v>
          </cell>
          <cell r="D165" t="str">
            <v>Abdulrahman MOHAMED ADAM</v>
          </cell>
          <cell r="F165" t="str">
            <v>LOG</v>
          </cell>
          <cell r="G165" t="str">
            <v>Watchman</v>
          </cell>
          <cell r="H165" t="str">
            <v>A4</v>
          </cell>
          <cell r="I165" t="str">
            <v>Guest house</v>
          </cell>
          <cell r="J165" t="str">
            <v>EFC01</v>
          </cell>
          <cell r="K165">
            <v>650014</v>
          </cell>
          <cell r="L165" t="str">
            <v>Z1L</v>
          </cell>
          <cell r="M165" t="str">
            <v>6500O</v>
          </cell>
          <cell r="N165">
            <v>38468</v>
          </cell>
          <cell r="O165">
            <v>39015</v>
          </cell>
          <cell r="P165">
            <v>2958465</v>
          </cell>
          <cell r="Q165" t="str">
            <v>Not relocated</v>
          </cell>
          <cell r="R165">
            <v>2958434</v>
          </cell>
          <cell r="S165" t="str">
            <v>Indefinite</v>
          </cell>
          <cell r="T165" t="str">
            <v>Shift 48 hours</v>
          </cell>
          <cell r="U165">
            <v>3</v>
          </cell>
          <cell r="V165" t="str">
            <v>IC</v>
          </cell>
          <cell r="W165" t="str">
            <v>N</v>
          </cell>
          <cell r="X165"/>
          <cell r="Y165"/>
          <cell r="Z165"/>
        </row>
        <row r="166">
          <cell r="A166" t="str">
            <v>EF0163</v>
          </cell>
          <cell r="B166" t="str">
            <v>Active</v>
          </cell>
          <cell r="C166" t="str">
            <v>ELFASHER</v>
          </cell>
          <cell r="D166" t="str">
            <v>Mohamed ABOH MOHAMED</v>
          </cell>
          <cell r="F166" t="str">
            <v>FA</v>
          </cell>
          <cell r="G166" t="str">
            <v>Local Food Aid Monitor</v>
          </cell>
          <cell r="H166" t="str">
            <v>C4</v>
          </cell>
          <cell r="I166" t="str">
            <v>Field</v>
          </cell>
          <cell r="J166" t="str">
            <v>EFF01</v>
          </cell>
          <cell r="K166">
            <v>650101</v>
          </cell>
          <cell r="L166" t="str">
            <v>D4H</v>
          </cell>
          <cell r="M166" t="str">
            <v>AB02</v>
          </cell>
          <cell r="N166">
            <v>38468</v>
          </cell>
          <cell r="O166">
            <v>38833</v>
          </cell>
          <cell r="P166">
            <v>2958465</v>
          </cell>
          <cell r="Q166" t="str">
            <v>Not relocated</v>
          </cell>
          <cell r="R166">
            <v>2958434</v>
          </cell>
          <cell r="S166" t="str">
            <v>Indefinite</v>
          </cell>
          <cell r="T166" t="str">
            <v>Normal 45 hours</v>
          </cell>
          <cell r="U166">
            <v>3</v>
          </cell>
          <cell r="V166" t="str">
            <v>IC</v>
          </cell>
          <cell r="W166" t="str">
            <v>N</v>
          </cell>
          <cell r="X166"/>
          <cell r="Y166"/>
          <cell r="Z166"/>
        </row>
        <row r="167">
          <cell r="A167" t="str">
            <v>EF0164</v>
          </cell>
          <cell r="B167" t="str">
            <v>Stopped</v>
          </cell>
          <cell r="C167" t="str">
            <v>ELFASHER</v>
          </cell>
          <cell r="D167" t="str">
            <v>Thuraya ABDULKARIM SHOGAR</v>
          </cell>
          <cell r="F167" t="str">
            <v>FA</v>
          </cell>
          <cell r="G167" t="str">
            <v>Cook</v>
          </cell>
          <cell r="H167" t="str">
            <v>A1</v>
          </cell>
          <cell r="I167" t="str">
            <v>Field</v>
          </cell>
          <cell r="J167" t="str">
            <v>EFF01</v>
          </cell>
          <cell r="K167">
            <v>650101</v>
          </cell>
          <cell r="M167" t="str">
            <v>AB00</v>
          </cell>
          <cell r="N167">
            <v>38468</v>
          </cell>
          <cell r="O167">
            <v>38651</v>
          </cell>
          <cell r="P167">
            <v>38773</v>
          </cell>
          <cell r="Q167" t="str">
            <v>Not relocated</v>
          </cell>
          <cell r="R167">
            <v>38742</v>
          </cell>
          <cell r="S167">
            <v>4</v>
          </cell>
          <cell r="T167" t="str">
            <v>Normal 45 hours</v>
          </cell>
          <cell r="U167">
            <v>1</v>
          </cell>
          <cell r="V167" t="str">
            <v>DC</v>
          </cell>
          <cell r="W167">
            <v>3</v>
          </cell>
          <cell r="X167"/>
          <cell r="Y167"/>
          <cell r="Z167"/>
          <cell r="AA167">
            <v>38870</v>
          </cell>
          <cell r="AB167" t="str">
            <v>Dismissal</v>
          </cell>
        </row>
        <row r="168">
          <cell r="A168" t="str">
            <v>EF0165</v>
          </cell>
          <cell r="B168" t="str">
            <v>Active</v>
          </cell>
          <cell r="C168" t="str">
            <v>ELFASHER</v>
          </cell>
          <cell r="D168" t="str">
            <v>Abdulaziz ABAKAR MEDANI</v>
          </cell>
          <cell r="F168" t="str">
            <v>FA</v>
          </cell>
          <cell r="G168" t="str">
            <v>Local Food Aid Team Leader</v>
          </cell>
          <cell r="H168" t="str">
            <v>E4</v>
          </cell>
          <cell r="I168" t="str">
            <v>Field</v>
          </cell>
          <cell r="J168" t="str">
            <v>EFF01</v>
          </cell>
          <cell r="K168">
            <v>650101</v>
          </cell>
          <cell r="L168" t="str">
            <v>D4H</v>
          </cell>
          <cell r="M168" t="str">
            <v>AB02</v>
          </cell>
          <cell r="N168">
            <v>38468</v>
          </cell>
          <cell r="O168">
            <v>39016</v>
          </cell>
          <cell r="P168">
            <v>2958465</v>
          </cell>
          <cell r="Q168" t="str">
            <v>Not relocated</v>
          </cell>
          <cell r="R168">
            <v>2958434</v>
          </cell>
          <cell r="S168" t="str">
            <v>Indefinite</v>
          </cell>
          <cell r="T168" t="str">
            <v>Normal 45 hours</v>
          </cell>
          <cell r="U168">
            <v>3</v>
          </cell>
          <cell r="V168" t="str">
            <v>IC</v>
          </cell>
          <cell r="W168" t="str">
            <v>N</v>
          </cell>
          <cell r="X168"/>
          <cell r="Y168"/>
          <cell r="Z168"/>
        </row>
        <row r="169">
          <cell r="A169" t="str">
            <v>EF0166</v>
          </cell>
          <cell r="B169" t="str">
            <v>Active</v>
          </cell>
          <cell r="C169" t="str">
            <v>ELFASHER</v>
          </cell>
          <cell r="D169" t="str">
            <v>Haviz MUSA ABAKER</v>
          </cell>
          <cell r="F169" t="str">
            <v>LOG</v>
          </cell>
          <cell r="G169" t="str">
            <v>Rehabilitation Assitant</v>
          </cell>
          <cell r="H169" t="str">
            <v>C4</v>
          </cell>
          <cell r="I169" t="str">
            <v>Field</v>
          </cell>
          <cell r="J169" t="str">
            <v>EFC01</v>
          </cell>
          <cell r="K169">
            <v>650100</v>
          </cell>
          <cell r="L169" t="str">
            <v>D4H</v>
          </cell>
          <cell r="M169" t="str">
            <v>AB00</v>
          </cell>
          <cell r="N169">
            <v>38468</v>
          </cell>
          <cell r="O169">
            <v>38899</v>
          </cell>
          <cell r="P169">
            <v>2958465</v>
          </cell>
          <cell r="Q169" t="str">
            <v>Not relocated</v>
          </cell>
          <cell r="R169">
            <v>2958434</v>
          </cell>
          <cell r="S169" t="str">
            <v>Indefinite</v>
          </cell>
          <cell r="T169" t="str">
            <v>Normal 45 hours</v>
          </cell>
          <cell r="U169">
            <v>3</v>
          </cell>
          <cell r="V169" t="str">
            <v>IC</v>
          </cell>
          <cell r="W169" t="str">
            <v>N</v>
          </cell>
          <cell r="X169"/>
          <cell r="Y169"/>
          <cell r="Z169"/>
        </row>
        <row r="170">
          <cell r="A170" t="str">
            <v>EF0167</v>
          </cell>
          <cell r="B170" t="str">
            <v>Stopped</v>
          </cell>
          <cell r="C170" t="str">
            <v>ELFASHER</v>
          </cell>
          <cell r="D170" t="str">
            <v>Khalid AHMED ABDELMOUMI</v>
          </cell>
          <cell r="F170" t="str">
            <v>FA</v>
          </cell>
          <cell r="G170" t="str">
            <v>Watchman</v>
          </cell>
          <cell r="H170" t="str">
            <v>A1</v>
          </cell>
          <cell r="I170" t="str">
            <v>Field</v>
          </cell>
          <cell r="J170" t="str">
            <v>EFF01</v>
          </cell>
          <cell r="K170">
            <v>650101</v>
          </cell>
          <cell r="M170" t="str">
            <v>AB00</v>
          </cell>
          <cell r="N170">
            <v>38468</v>
          </cell>
          <cell r="O170">
            <v>38650</v>
          </cell>
          <cell r="P170">
            <v>39014</v>
          </cell>
          <cell r="Q170" t="str">
            <v>Not relocated</v>
          </cell>
          <cell r="R170">
            <v>38983</v>
          </cell>
          <cell r="S170">
            <v>12</v>
          </cell>
          <cell r="T170" t="str">
            <v>Shift 48 hours</v>
          </cell>
          <cell r="U170">
            <v>2</v>
          </cell>
          <cell r="V170" t="str">
            <v>DC</v>
          </cell>
          <cell r="W170">
            <v>3</v>
          </cell>
          <cell r="X170"/>
          <cell r="Y170"/>
          <cell r="Z170"/>
          <cell r="AA170">
            <v>38753</v>
          </cell>
          <cell r="AB170" t="str">
            <v>Dismissal</v>
          </cell>
        </row>
        <row r="171">
          <cell r="A171" t="str">
            <v>EF0168</v>
          </cell>
          <cell r="B171" t="str">
            <v>Stopped</v>
          </cell>
          <cell r="C171" t="str">
            <v>ELFASHER</v>
          </cell>
          <cell r="D171" t="str">
            <v>Fatma AHMED MOHAMED</v>
          </cell>
          <cell r="F171" t="str">
            <v>FA</v>
          </cell>
          <cell r="G171" t="str">
            <v>Cleaner</v>
          </cell>
          <cell r="H171" t="str">
            <v>A1</v>
          </cell>
          <cell r="I171" t="str">
            <v>Field</v>
          </cell>
          <cell r="J171" t="str">
            <v>EFF01</v>
          </cell>
          <cell r="K171">
            <v>650101</v>
          </cell>
          <cell r="M171" t="str">
            <v>AB00</v>
          </cell>
          <cell r="N171">
            <v>38468</v>
          </cell>
          <cell r="O171">
            <v>38651</v>
          </cell>
          <cell r="P171">
            <v>38832</v>
          </cell>
          <cell r="Q171" t="str">
            <v>Not relocated</v>
          </cell>
          <cell r="R171">
            <v>38801</v>
          </cell>
          <cell r="S171">
            <v>6</v>
          </cell>
          <cell r="T171" t="str">
            <v>Normal 45 hours</v>
          </cell>
          <cell r="U171">
            <v>2</v>
          </cell>
          <cell r="V171" t="str">
            <v>DC</v>
          </cell>
          <cell r="W171">
            <v>3</v>
          </cell>
          <cell r="X171"/>
          <cell r="Y171"/>
          <cell r="Z171"/>
          <cell r="AA171">
            <v>38870</v>
          </cell>
          <cell r="AB171" t="str">
            <v>Dismissal</v>
          </cell>
        </row>
        <row r="172">
          <cell r="A172" t="str">
            <v>EF0169</v>
          </cell>
          <cell r="B172" t="str">
            <v>Stopped</v>
          </cell>
          <cell r="C172" t="str">
            <v>ELFASHER</v>
          </cell>
          <cell r="D172" t="str">
            <v>Ahmed YOUSSIF ABDELMAJEED 2</v>
          </cell>
          <cell r="F172" t="str">
            <v>NUT</v>
          </cell>
          <cell r="G172" t="str">
            <v xml:space="preserve">TFC Supervisor </v>
          </cell>
          <cell r="H172" t="str">
            <v>F1</v>
          </cell>
          <cell r="I172" t="str">
            <v>TFC</v>
          </cell>
          <cell r="J172" t="str">
            <v>EFN01</v>
          </cell>
          <cell r="K172">
            <v>650101</v>
          </cell>
          <cell r="M172" t="str">
            <v>CA22</v>
          </cell>
          <cell r="N172">
            <v>38468</v>
          </cell>
          <cell r="O172">
            <v>38987</v>
          </cell>
          <cell r="P172">
            <v>39048</v>
          </cell>
          <cell r="Q172" t="str">
            <v>Not relocated</v>
          </cell>
          <cell r="R172">
            <v>39017</v>
          </cell>
          <cell r="S172">
            <v>2</v>
          </cell>
          <cell r="T172" t="str">
            <v>Normal 45 hours</v>
          </cell>
          <cell r="U172">
            <v>2</v>
          </cell>
          <cell r="V172" t="str">
            <v>DC</v>
          </cell>
          <cell r="W172" t="str">
            <v>N</v>
          </cell>
          <cell r="X172"/>
          <cell r="Y172"/>
          <cell r="Z172"/>
          <cell r="AA172" t="str">
            <v>27/11/2006</v>
          </cell>
          <cell r="AB172" t="str">
            <v>End of contract</v>
          </cell>
        </row>
        <row r="173">
          <cell r="A173" t="str">
            <v>EF0170</v>
          </cell>
          <cell r="B173" t="str">
            <v>Active</v>
          </cell>
          <cell r="C173" t="str">
            <v>ELFASHER</v>
          </cell>
          <cell r="D173" t="str">
            <v>Omer AHMED MOHAMED</v>
          </cell>
          <cell r="F173" t="str">
            <v>LOG</v>
          </cell>
          <cell r="G173" t="str">
            <v>Watchman</v>
          </cell>
          <cell r="H173" t="str">
            <v>A4</v>
          </cell>
          <cell r="I173" t="str">
            <v>Guest house</v>
          </cell>
          <cell r="J173" t="str">
            <v>EFC01</v>
          </cell>
          <cell r="K173">
            <v>650014</v>
          </cell>
          <cell r="L173" t="str">
            <v>Z1L</v>
          </cell>
          <cell r="M173" t="str">
            <v>6500O</v>
          </cell>
          <cell r="N173">
            <v>38468</v>
          </cell>
          <cell r="O173">
            <v>39015</v>
          </cell>
          <cell r="P173">
            <v>2958465</v>
          </cell>
          <cell r="Q173" t="str">
            <v>Not relocated</v>
          </cell>
          <cell r="R173">
            <v>2958434</v>
          </cell>
          <cell r="S173" t="str">
            <v>Indefinite</v>
          </cell>
          <cell r="T173" t="str">
            <v>Shift 48 hours</v>
          </cell>
          <cell r="U173">
            <v>3</v>
          </cell>
          <cell r="V173" t="str">
            <v>IC</v>
          </cell>
          <cell r="W173" t="str">
            <v>N</v>
          </cell>
          <cell r="X173"/>
          <cell r="Y173"/>
          <cell r="Z173"/>
        </row>
        <row r="174">
          <cell r="A174" t="str">
            <v>EF0171</v>
          </cell>
          <cell r="B174" t="str">
            <v>Stopped</v>
          </cell>
          <cell r="C174" t="str">
            <v>ELFASHER</v>
          </cell>
          <cell r="D174" t="str">
            <v>Eltaieb OMER ADAM</v>
          </cell>
          <cell r="F174" t="str">
            <v>LOG</v>
          </cell>
          <cell r="G174" t="str">
            <v>Watchman</v>
          </cell>
          <cell r="H174" t="str">
            <v>A1</v>
          </cell>
          <cell r="I174" t="str">
            <v>Office</v>
          </cell>
          <cell r="J174" t="str">
            <v>EFC01</v>
          </cell>
          <cell r="K174">
            <v>650100</v>
          </cell>
          <cell r="M174" t="str">
            <v>CA00</v>
          </cell>
          <cell r="N174">
            <v>38468</v>
          </cell>
          <cell r="O174">
            <v>38650</v>
          </cell>
          <cell r="P174">
            <v>39014</v>
          </cell>
          <cell r="Q174" t="str">
            <v>Not relocated</v>
          </cell>
          <cell r="R174">
            <v>38983</v>
          </cell>
          <cell r="S174">
            <v>12</v>
          </cell>
          <cell r="T174" t="str">
            <v>Shift 48 hours</v>
          </cell>
          <cell r="U174">
            <v>2</v>
          </cell>
          <cell r="V174" t="str">
            <v>DC</v>
          </cell>
          <cell r="W174">
            <v>3</v>
          </cell>
          <cell r="X174"/>
          <cell r="Y174"/>
          <cell r="Z174"/>
          <cell r="AA174">
            <v>38963</v>
          </cell>
          <cell r="AB174" t="str">
            <v>Resignation</v>
          </cell>
        </row>
        <row r="175">
          <cell r="A175" t="str">
            <v>EF0172</v>
          </cell>
          <cell r="B175" t="str">
            <v>Active</v>
          </cell>
          <cell r="C175" t="str">
            <v>ELFASHER</v>
          </cell>
          <cell r="D175" t="str">
            <v>Seedeg ISHAG ZAKARIA</v>
          </cell>
          <cell r="F175" t="str">
            <v>NUTSURVEY</v>
          </cell>
          <cell r="G175" t="str">
            <v xml:space="preserve"> Team Leader</v>
          </cell>
          <cell r="H175" t="str">
            <v>D4</v>
          </cell>
          <cell r="I175" t="str">
            <v>Nut survey</v>
          </cell>
          <cell r="J175" t="str">
            <v>EFN02</v>
          </cell>
          <cell r="K175">
            <v>650101</v>
          </cell>
          <cell r="L175" t="str">
            <v>F1K</v>
          </cell>
          <cell r="M175" t="str">
            <v>CA02</v>
          </cell>
          <cell r="N175">
            <v>38500</v>
          </cell>
          <cell r="O175">
            <v>38866</v>
          </cell>
          <cell r="P175">
            <v>2958465</v>
          </cell>
          <cell r="Q175" t="str">
            <v>Not relocated</v>
          </cell>
          <cell r="R175">
            <v>2958434</v>
          </cell>
          <cell r="S175" t="str">
            <v>Indefinite</v>
          </cell>
          <cell r="T175" t="str">
            <v>Normal 45 hours</v>
          </cell>
          <cell r="U175">
            <v>3</v>
          </cell>
          <cell r="V175" t="str">
            <v>IC</v>
          </cell>
          <cell r="W175" t="str">
            <v>N</v>
          </cell>
          <cell r="X175"/>
          <cell r="Y175"/>
          <cell r="Z175"/>
        </row>
        <row r="176">
          <cell r="A176" t="str">
            <v>EF0173</v>
          </cell>
          <cell r="B176" t="str">
            <v>Stopped</v>
          </cell>
          <cell r="C176" t="str">
            <v>ELFASHER</v>
          </cell>
          <cell r="D176" t="str">
            <v>Saleh ABDELKASIM AHMED</v>
          </cell>
          <cell r="F176" t="str">
            <v>NUT</v>
          </cell>
          <cell r="G176" t="str">
            <v xml:space="preserve"> Team Leader</v>
          </cell>
          <cell r="H176" t="str">
            <v>C</v>
          </cell>
          <cell r="I176" t="str">
            <v>SFC</v>
          </cell>
          <cell r="J176" t="str">
            <v>EFN01</v>
          </cell>
          <cell r="K176">
            <v>650101</v>
          </cell>
          <cell r="M176" t="str">
            <v>CA01</v>
          </cell>
          <cell r="N176">
            <v>38500</v>
          </cell>
          <cell r="O176">
            <v>38684</v>
          </cell>
          <cell r="P176">
            <v>39048</v>
          </cell>
          <cell r="Q176" t="str">
            <v>Not relocated</v>
          </cell>
          <cell r="R176">
            <v>39017</v>
          </cell>
          <cell r="S176">
            <v>12</v>
          </cell>
          <cell r="T176" t="str">
            <v>Normal 45 hours</v>
          </cell>
          <cell r="U176">
            <v>2</v>
          </cell>
          <cell r="V176" t="str">
            <v>DC</v>
          </cell>
          <cell r="W176">
            <v>3</v>
          </cell>
          <cell r="X176"/>
          <cell r="Y176"/>
          <cell r="Z176"/>
          <cell r="AB176" t="str">
            <v>Resignation</v>
          </cell>
        </row>
        <row r="177">
          <cell r="A177" t="str">
            <v>EF0174</v>
          </cell>
          <cell r="B177" t="str">
            <v>Stopped</v>
          </cell>
          <cell r="C177" t="str">
            <v>ELFASHER</v>
          </cell>
          <cell r="D177" t="str">
            <v>Ali IBRAHIM DODAY</v>
          </cell>
          <cell r="F177" t="str">
            <v>NUT</v>
          </cell>
          <cell r="G177" t="str">
            <v>Nurse</v>
          </cell>
          <cell r="H177" t="str">
            <v>D1</v>
          </cell>
          <cell r="I177" t="str">
            <v>SFC</v>
          </cell>
          <cell r="J177" t="str">
            <v>EFN01</v>
          </cell>
          <cell r="K177">
            <v>650101</v>
          </cell>
          <cell r="M177" t="str">
            <v>CA32</v>
          </cell>
          <cell r="N177">
            <v>38529</v>
          </cell>
          <cell r="O177">
            <v>38894</v>
          </cell>
          <cell r="P177">
            <v>2958465</v>
          </cell>
          <cell r="Q177" t="str">
            <v>Not relocated</v>
          </cell>
          <cell r="R177">
            <v>2958434</v>
          </cell>
          <cell r="S177" t="str">
            <v>Indefinite</v>
          </cell>
          <cell r="T177" t="str">
            <v>Normal 45 hours</v>
          </cell>
          <cell r="U177">
            <v>3</v>
          </cell>
          <cell r="V177" t="str">
            <v>IC</v>
          </cell>
          <cell r="W177" t="str">
            <v>N</v>
          </cell>
          <cell r="X177"/>
          <cell r="Y177"/>
          <cell r="Z177"/>
          <cell r="AA177">
            <v>38995</v>
          </cell>
          <cell r="AB177" t="str">
            <v>End of contract</v>
          </cell>
        </row>
        <row r="178">
          <cell r="A178" t="str">
            <v>EF0175</v>
          </cell>
          <cell r="B178" t="str">
            <v>Stopped</v>
          </cell>
          <cell r="C178" t="str">
            <v>ELFASHER</v>
          </cell>
          <cell r="D178" t="str">
            <v>Souleiman AZIN AHMED</v>
          </cell>
          <cell r="F178" t="str">
            <v>LOG</v>
          </cell>
          <cell r="G178" t="str">
            <v>Rehabilitation Assitant</v>
          </cell>
          <cell r="H178" t="str">
            <v>C1</v>
          </cell>
          <cell r="I178" t="str">
            <v>Office</v>
          </cell>
          <cell r="J178" t="str">
            <v>EFC01</v>
          </cell>
          <cell r="K178">
            <v>650100</v>
          </cell>
          <cell r="L178" t="str">
            <v>F1J</v>
          </cell>
          <cell r="M178" t="str">
            <v>CA52</v>
          </cell>
          <cell r="N178">
            <v>38529</v>
          </cell>
          <cell r="O178">
            <v>39077</v>
          </cell>
          <cell r="P178">
            <v>2958465</v>
          </cell>
          <cell r="Q178" t="str">
            <v>Not relocated</v>
          </cell>
          <cell r="R178">
            <v>2958434</v>
          </cell>
          <cell r="S178" t="str">
            <v>Indefinite</v>
          </cell>
          <cell r="T178" t="str">
            <v>Normal 45 hours</v>
          </cell>
          <cell r="U178">
            <v>3</v>
          </cell>
          <cell r="V178" t="str">
            <v>IC</v>
          </cell>
          <cell r="W178" t="str">
            <v>N</v>
          </cell>
          <cell r="X178"/>
          <cell r="Y178"/>
          <cell r="Z178"/>
          <cell r="AA178" t="str">
            <v>28/02/2007</v>
          </cell>
          <cell r="AB178" t="str">
            <v>End of contract</v>
          </cell>
        </row>
        <row r="179">
          <cell r="A179" t="str">
            <v>EF0176</v>
          </cell>
          <cell r="B179" t="str">
            <v>Active</v>
          </cell>
          <cell r="C179" t="str">
            <v>ELFASHER</v>
          </cell>
          <cell r="D179" t="str">
            <v>Raja AHMED IBRAHIM</v>
          </cell>
          <cell r="F179" t="str">
            <v>ADMIN</v>
          </cell>
          <cell r="G179" t="str">
            <v>Accountant</v>
          </cell>
          <cell r="H179" t="str">
            <v>E11</v>
          </cell>
          <cell r="I179" t="str">
            <v>Office</v>
          </cell>
          <cell r="J179" t="str">
            <v>EFC01</v>
          </cell>
          <cell r="K179">
            <v>650100</v>
          </cell>
          <cell r="L179" t="str">
            <v>F1K</v>
          </cell>
          <cell r="M179" t="str">
            <v>CA03</v>
          </cell>
          <cell r="N179">
            <v>38529</v>
          </cell>
          <cell r="O179">
            <v>38894</v>
          </cell>
          <cell r="P179">
            <v>39258</v>
          </cell>
          <cell r="Q179" t="str">
            <v>Not relocated</v>
          </cell>
          <cell r="R179">
            <v>39227</v>
          </cell>
          <cell r="S179">
            <v>12</v>
          </cell>
          <cell r="T179" t="str">
            <v>Normal 45 hours</v>
          </cell>
          <cell r="U179">
            <v>2</v>
          </cell>
          <cell r="V179" t="str">
            <v>DC</v>
          </cell>
          <cell r="W179" t="str">
            <v>N</v>
          </cell>
          <cell r="X179"/>
          <cell r="Y179"/>
          <cell r="Z179"/>
        </row>
        <row r="180">
          <cell r="A180" t="str">
            <v>EF0177</v>
          </cell>
          <cell r="B180" t="str">
            <v>Stopped</v>
          </cell>
          <cell r="C180" t="str">
            <v>ELFASHER</v>
          </cell>
          <cell r="D180" t="str">
            <v>Mohamed EL MAHFOUZ</v>
          </cell>
          <cell r="F180" t="str">
            <v>LOG</v>
          </cell>
          <cell r="G180" t="str">
            <v>Storekeeper Assistant</v>
          </cell>
          <cell r="H180" t="str">
            <v>C</v>
          </cell>
          <cell r="I180" t="str">
            <v>Office</v>
          </cell>
          <cell r="J180" t="str">
            <v>EFC01</v>
          </cell>
          <cell r="K180">
            <v>650100</v>
          </cell>
          <cell r="M180" t="str">
            <v>BA30</v>
          </cell>
          <cell r="N180">
            <v>38529</v>
          </cell>
          <cell r="O180">
            <v>38712</v>
          </cell>
          <cell r="P180">
            <v>39076</v>
          </cell>
          <cell r="Q180" t="str">
            <v>Not relocated</v>
          </cell>
          <cell r="R180">
            <v>39045</v>
          </cell>
          <cell r="S180">
            <v>12</v>
          </cell>
          <cell r="T180" t="str">
            <v>Normal 45 hours</v>
          </cell>
          <cell r="U180">
            <v>2</v>
          </cell>
          <cell r="V180" t="str">
            <v>DC</v>
          </cell>
          <cell r="W180">
            <v>3</v>
          </cell>
          <cell r="X180"/>
          <cell r="Y180"/>
          <cell r="Z180"/>
          <cell r="AB180" t="str">
            <v>Dismissal</v>
          </cell>
        </row>
        <row r="181">
          <cell r="A181" t="str">
            <v>EF0178</v>
          </cell>
          <cell r="B181" t="str">
            <v>Active</v>
          </cell>
          <cell r="C181" t="str">
            <v>ELFASHER</v>
          </cell>
          <cell r="D181" t="str">
            <v>Faisal ZAKARIA HUSSEIN</v>
          </cell>
          <cell r="F181" t="str">
            <v>ADMIN</v>
          </cell>
          <cell r="G181" t="str">
            <v>Deputy Administrator</v>
          </cell>
          <cell r="H181" t="str">
            <v>G11</v>
          </cell>
          <cell r="I181" t="str">
            <v>Office</v>
          </cell>
          <cell r="J181" t="str">
            <v>EFC01</v>
          </cell>
          <cell r="K181">
            <v>650100</v>
          </cell>
          <cell r="L181" t="str">
            <v>F1K</v>
          </cell>
          <cell r="M181" t="str">
            <v>CA03</v>
          </cell>
          <cell r="N181">
            <v>38529</v>
          </cell>
          <cell r="O181">
            <v>39077</v>
          </cell>
          <cell r="P181">
            <v>2958465</v>
          </cell>
          <cell r="Q181" t="str">
            <v>Not relocated</v>
          </cell>
          <cell r="R181">
            <v>2958434</v>
          </cell>
          <cell r="S181" t="str">
            <v>Indefinite</v>
          </cell>
          <cell r="T181" t="str">
            <v>Normal 45 hours</v>
          </cell>
          <cell r="U181">
            <v>3</v>
          </cell>
          <cell r="V181" t="str">
            <v>IC</v>
          </cell>
          <cell r="W181" t="str">
            <v>N</v>
          </cell>
          <cell r="X181"/>
          <cell r="Y181"/>
          <cell r="Z181"/>
        </row>
        <row r="182">
          <cell r="A182" t="str">
            <v>EF0179</v>
          </cell>
          <cell r="B182" t="str">
            <v>Stopped</v>
          </cell>
          <cell r="C182" t="str">
            <v>ELFASHER</v>
          </cell>
          <cell r="D182" t="str">
            <v>Ismail AHMED ABDALLAH</v>
          </cell>
          <cell r="F182" t="str">
            <v>NUT</v>
          </cell>
          <cell r="G182" t="str">
            <v xml:space="preserve">Registrar </v>
          </cell>
          <cell r="H182" t="str">
            <v>B</v>
          </cell>
          <cell r="I182" t="str">
            <v>TFC</v>
          </cell>
          <cell r="J182" t="str">
            <v>EFN01</v>
          </cell>
          <cell r="K182">
            <v>650101</v>
          </cell>
          <cell r="M182" t="str">
            <v>CA03</v>
          </cell>
          <cell r="N182">
            <v>38498</v>
          </cell>
          <cell r="O182">
            <v>38498</v>
          </cell>
          <cell r="P182">
            <v>38681</v>
          </cell>
          <cell r="Q182" t="str">
            <v>Not relocated</v>
          </cell>
          <cell r="R182">
            <v>38650</v>
          </cell>
          <cell r="S182">
            <v>6</v>
          </cell>
          <cell r="T182" t="str">
            <v>Normal 45 hours</v>
          </cell>
          <cell r="U182">
            <v>1</v>
          </cell>
          <cell r="V182" t="str">
            <v>DC</v>
          </cell>
          <cell r="W182">
            <v>3</v>
          </cell>
          <cell r="X182"/>
          <cell r="Y182"/>
          <cell r="Z182"/>
          <cell r="AB182" t="str">
            <v>Resignation</v>
          </cell>
        </row>
        <row r="183">
          <cell r="A183" t="str">
            <v>EF0180</v>
          </cell>
          <cell r="B183" t="str">
            <v>Stopped</v>
          </cell>
          <cell r="C183" t="str">
            <v>ELFASHER</v>
          </cell>
          <cell r="D183" t="str">
            <v>Eldouma OSMAN SONY</v>
          </cell>
          <cell r="F183" t="str">
            <v>NUT</v>
          </cell>
          <cell r="G183" t="str">
            <v>Watchman</v>
          </cell>
          <cell r="H183" t="str">
            <v>A1</v>
          </cell>
          <cell r="I183" t="str">
            <v>SFC</v>
          </cell>
          <cell r="J183" t="str">
            <v>EFN01</v>
          </cell>
          <cell r="K183">
            <v>650101</v>
          </cell>
          <cell r="M183" t="str">
            <v>CA32</v>
          </cell>
          <cell r="N183">
            <v>38529</v>
          </cell>
          <cell r="O183">
            <v>38901</v>
          </cell>
          <cell r="P183">
            <v>2958465</v>
          </cell>
          <cell r="Q183" t="str">
            <v>Not relocated</v>
          </cell>
          <cell r="R183">
            <v>2958434</v>
          </cell>
          <cell r="S183" t="str">
            <v>Indefinite</v>
          </cell>
          <cell r="T183" t="str">
            <v>Shift 48 hours</v>
          </cell>
          <cell r="U183">
            <v>3</v>
          </cell>
          <cell r="V183" t="str">
            <v>IC</v>
          </cell>
          <cell r="W183" t="str">
            <v>N</v>
          </cell>
          <cell r="X183"/>
          <cell r="Y183"/>
          <cell r="Z183"/>
          <cell r="AA183">
            <v>38995</v>
          </cell>
          <cell r="AB183" t="str">
            <v>End of contract</v>
          </cell>
        </row>
        <row r="184">
          <cell r="A184" t="str">
            <v>EF0181</v>
          </cell>
          <cell r="B184" t="str">
            <v>Stopped</v>
          </cell>
          <cell r="C184" t="str">
            <v>ELFASHER</v>
          </cell>
          <cell r="D184" t="str">
            <v>Senian ABDELKARIM MOHAMED</v>
          </cell>
          <cell r="F184" t="str">
            <v>NUT</v>
          </cell>
          <cell r="G184" t="str">
            <v>Watchman</v>
          </cell>
          <cell r="H184" t="str">
            <v>A1</v>
          </cell>
          <cell r="I184" t="str">
            <v>SFC</v>
          </cell>
          <cell r="J184" t="str">
            <v>EFN01</v>
          </cell>
          <cell r="K184">
            <v>650101</v>
          </cell>
          <cell r="M184" t="str">
            <v>CA32</v>
          </cell>
          <cell r="N184">
            <v>38529</v>
          </cell>
          <cell r="O184">
            <v>38894</v>
          </cell>
          <cell r="P184">
            <v>2958465</v>
          </cell>
          <cell r="Q184" t="str">
            <v>Not relocated</v>
          </cell>
          <cell r="R184">
            <v>2958434</v>
          </cell>
          <cell r="S184" t="str">
            <v>Indefinite</v>
          </cell>
          <cell r="T184" t="str">
            <v>Shift 48 hours</v>
          </cell>
          <cell r="U184">
            <v>3</v>
          </cell>
          <cell r="V184" t="str">
            <v>IC</v>
          </cell>
          <cell r="W184" t="str">
            <v>N</v>
          </cell>
          <cell r="X184"/>
          <cell r="Y184"/>
          <cell r="Z184"/>
          <cell r="AA184">
            <v>38995</v>
          </cell>
          <cell r="AB184" t="str">
            <v>End of contract</v>
          </cell>
        </row>
        <row r="185">
          <cell r="A185" t="str">
            <v>EF0182</v>
          </cell>
          <cell r="B185" t="str">
            <v>Stopped</v>
          </cell>
          <cell r="C185" t="str">
            <v>ELFASHER</v>
          </cell>
          <cell r="D185" t="str">
            <v>Adam BASHER Mustafa</v>
          </cell>
          <cell r="F185" t="str">
            <v>NUT</v>
          </cell>
          <cell r="G185" t="str">
            <v>Watchman</v>
          </cell>
          <cell r="H185" t="str">
            <v>A1</v>
          </cell>
          <cell r="I185" t="str">
            <v>SFC</v>
          </cell>
          <cell r="J185" t="str">
            <v>EFN01</v>
          </cell>
          <cell r="K185">
            <v>650101</v>
          </cell>
          <cell r="M185" t="str">
            <v>CA32</v>
          </cell>
          <cell r="N185">
            <v>38559</v>
          </cell>
          <cell r="O185">
            <v>38743</v>
          </cell>
          <cell r="P185">
            <v>39107</v>
          </cell>
          <cell r="Q185" t="str">
            <v>Not relocated</v>
          </cell>
          <cell r="R185">
            <v>39076</v>
          </cell>
          <cell r="S185">
            <v>12</v>
          </cell>
          <cell r="T185" t="str">
            <v>Shift 48 hours</v>
          </cell>
          <cell r="U185">
            <v>2</v>
          </cell>
          <cell r="V185" t="str">
            <v>DC</v>
          </cell>
          <cell r="W185" t="str">
            <v>N</v>
          </cell>
          <cell r="X185"/>
          <cell r="Y185"/>
          <cell r="Z185"/>
          <cell r="AA185">
            <v>38995</v>
          </cell>
          <cell r="AB185" t="str">
            <v>End of contract</v>
          </cell>
        </row>
        <row r="186">
          <cell r="A186" t="str">
            <v>EF0183</v>
          </cell>
          <cell r="B186" t="str">
            <v>Active</v>
          </cell>
          <cell r="C186" t="str">
            <v>ELFASHER</v>
          </cell>
          <cell r="D186" t="str">
            <v>Zainab YOUSSIF ABAKER</v>
          </cell>
          <cell r="F186" t="str">
            <v>NUT</v>
          </cell>
          <cell r="G186" t="str">
            <v xml:space="preserve">Phase Monitor </v>
          </cell>
          <cell r="H186" t="str">
            <v>B4</v>
          </cell>
          <cell r="I186" t="str">
            <v>TFC</v>
          </cell>
          <cell r="J186" t="str">
            <v>EFN01</v>
          </cell>
          <cell r="K186">
            <v>650101</v>
          </cell>
          <cell r="L186" t="str">
            <v>F1K</v>
          </cell>
          <cell r="M186" t="str">
            <v>CA02</v>
          </cell>
          <cell r="N186">
            <v>38143</v>
          </cell>
          <cell r="O186">
            <v>38874</v>
          </cell>
          <cell r="P186">
            <v>2958465</v>
          </cell>
          <cell r="Q186" t="str">
            <v>Not relocated</v>
          </cell>
          <cell r="R186">
            <v>2958434</v>
          </cell>
          <cell r="S186" t="str">
            <v>Indefinite</v>
          </cell>
          <cell r="T186" t="str">
            <v>Shift 48 hours</v>
          </cell>
          <cell r="U186">
            <v>3</v>
          </cell>
          <cell r="V186" t="str">
            <v>IC</v>
          </cell>
          <cell r="W186" t="str">
            <v>N</v>
          </cell>
          <cell r="X186"/>
          <cell r="Y186"/>
          <cell r="Z186"/>
        </row>
        <row r="187">
          <cell r="A187" t="str">
            <v>EF0184</v>
          </cell>
          <cell r="B187" t="str">
            <v>Active</v>
          </cell>
          <cell r="C187" t="str">
            <v>ELFASHER</v>
          </cell>
          <cell r="D187" t="str">
            <v>Khaled OSMAN ELTAHIR</v>
          </cell>
          <cell r="F187" t="str">
            <v>LOG</v>
          </cell>
          <cell r="G187" t="str">
            <v>Chiefwatchman</v>
          </cell>
          <cell r="H187" t="str">
            <v>B11</v>
          </cell>
          <cell r="I187" t="str">
            <v>Office</v>
          </cell>
          <cell r="J187" t="str">
            <v>EFC01</v>
          </cell>
          <cell r="K187">
            <v>650100</v>
          </cell>
          <cell r="L187" t="str">
            <v>F1K</v>
          </cell>
          <cell r="M187" t="str">
            <v>CA03</v>
          </cell>
          <cell r="N187">
            <v>38590</v>
          </cell>
          <cell r="O187">
            <v>38955</v>
          </cell>
          <cell r="P187">
            <v>2958465</v>
          </cell>
          <cell r="Q187" t="str">
            <v>Not relocated</v>
          </cell>
          <cell r="R187">
            <v>2958434</v>
          </cell>
          <cell r="S187" t="str">
            <v>Indefinite</v>
          </cell>
          <cell r="T187" t="str">
            <v>Normal 45 hours</v>
          </cell>
          <cell r="U187">
            <v>3</v>
          </cell>
          <cell r="V187" t="str">
            <v>IC</v>
          </cell>
          <cell r="W187" t="str">
            <v>N</v>
          </cell>
          <cell r="X187"/>
          <cell r="Y187"/>
          <cell r="Z187"/>
        </row>
        <row r="188">
          <cell r="A188" t="str">
            <v>EF0185</v>
          </cell>
          <cell r="B188" t="str">
            <v>Stopped</v>
          </cell>
          <cell r="C188" t="str">
            <v>ELFASHER</v>
          </cell>
          <cell r="D188" t="str">
            <v>Souleiman ADAM MOHAMED</v>
          </cell>
          <cell r="F188" t="str">
            <v>NUT</v>
          </cell>
          <cell r="G188" t="str">
            <v>Watchman</v>
          </cell>
          <cell r="H188" t="str">
            <v>A1</v>
          </cell>
          <cell r="I188" t="str">
            <v>SFC</v>
          </cell>
          <cell r="J188" t="str">
            <v>EFN01</v>
          </cell>
          <cell r="K188">
            <v>650101</v>
          </cell>
          <cell r="M188" t="str">
            <v>CA32</v>
          </cell>
          <cell r="N188">
            <v>38529</v>
          </cell>
          <cell r="O188">
            <v>38894</v>
          </cell>
          <cell r="P188">
            <v>2958465</v>
          </cell>
          <cell r="Q188" t="str">
            <v>Not relocated</v>
          </cell>
          <cell r="R188">
            <v>2958434</v>
          </cell>
          <cell r="S188" t="str">
            <v>Indefinite</v>
          </cell>
          <cell r="T188" t="str">
            <v>Shift 48 hours</v>
          </cell>
          <cell r="U188">
            <v>3</v>
          </cell>
          <cell r="V188" t="str">
            <v>IC</v>
          </cell>
          <cell r="W188" t="str">
            <v>N</v>
          </cell>
          <cell r="X188"/>
          <cell r="Y188"/>
          <cell r="Z188"/>
          <cell r="AA188">
            <v>38995</v>
          </cell>
          <cell r="AB188" t="str">
            <v>End of contract</v>
          </cell>
        </row>
        <row r="189">
          <cell r="A189" t="str">
            <v>EF0186</v>
          </cell>
          <cell r="B189" t="str">
            <v>Active</v>
          </cell>
          <cell r="C189" t="str">
            <v>ELFASHER</v>
          </cell>
          <cell r="D189" t="str">
            <v>Haroun ABDALLA ADAM</v>
          </cell>
          <cell r="F189" t="str">
            <v>LOG</v>
          </cell>
          <cell r="G189" t="str">
            <v>Watchman</v>
          </cell>
          <cell r="H189" t="str">
            <v>A11</v>
          </cell>
          <cell r="I189" t="str">
            <v>Guest House</v>
          </cell>
          <cell r="J189" t="str">
            <v>EFC01</v>
          </cell>
          <cell r="K189">
            <v>650014</v>
          </cell>
          <cell r="L189" t="str">
            <v>Z1L</v>
          </cell>
          <cell r="M189" t="str">
            <v>6500O</v>
          </cell>
          <cell r="N189">
            <v>38529</v>
          </cell>
          <cell r="O189">
            <v>39077</v>
          </cell>
          <cell r="P189">
            <v>2958465</v>
          </cell>
          <cell r="Q189" t="str">
            <v>Not relocated</v>
          </cell>
          <cell r="R189">
            <v>2958434</v>
          </cell>
          <cell r="S189" t="str">
            <v>Indefinite</v>
          </cell>
          <cell r="T189" t="str">
            <v>Shift 48 hours</v>
          </cell>
          <cell r="U189">
            <v>3</v>
          </cell>
          <cell r="V189" t="str">
            <v>IC</v>
          </cell>
          <cell r="W189" t="str">
            <v>N</v>
          </cell>
          <cell r="X189"/>
          <cell r="Y189"/>
          <cell r="Z189"/>
        </row>
        <row r="190">
          <cell r="A190" t="str">
            <v>EF0187</v>
          </cell>
          <cell r="B190" t="str">
            <v>Active</v>
          </cell>
          <cell r="C190" t="str">
            <v>ELFASHER</v>
          </cell>
          <cell r="D190" t="str">
            <v>Mokhtar MOHAMED MOKHTAR</v>
          </cell>
          <cell r="F190" t="str">
            <v>LOG</v>
          </cell>
          <cell r="G190" t="str">
            <v>Watchman</v>
          </cell>
          <cell r="H190" t="str">
            <v>A11</v>
          </cell>
          <cell r="I190" t="str">
            <v>WHouse</v>
          </cell>
          <cell r="J190" t="str">
            <v>EFC01</v>
          </cell>
          <cell r="K190">
            <v>650100</v>
          </cell>
          <cell r="L190" t="str">
            <v>F1K</v>
          </cell>
          <cell r="M190" t="str">
            <v>CA03</v>
          </cell>
          <cell r="N190">
            <v>38559</v>
          </cell>
          <cell r="O190">
            <v>39108</v>
          </cell>
          <cell r="P190">
            <v>2958465</v>
          </cell>
          <cell r="Q190" t="str">
            <v>Not relocated</v>
          </cell>
          <cell r="R190">
            <v>2958434</v>
          </cell>
          <cell r="S190" t="str">
            <v>Indefinite</v>
          </cell>
          <cell r="T190" t="str">
            <v>Shift 48 hours</v>
          </cell>
          <cell r="U190">
            <v>3</v>
          </cell>
          <cell r="V190" t="str">
            <v>IC</v>
          </cell>
          <cell r="W190" t="str">
            <v>N</v>
          </cell>
          <cell r="X190"/>
          <cell r="Y190"/>
          <cell r="Z190"/>
        </row>
        <row r="191">
          <cell r="A191" t="str">
            <v>EF0188</v>
          </cell>
          <cell r="B191" t="str">
            <v>Active</v>
          </cell>
          <cell r="C191" t="str">
            <v>ELFASHER</v>
          </cell>
          <cell r="D191" t="str">
            <v>Souleiman SALEH ALI</v>
          </cell>
          <cell r="F191" t="str">
            <v>LOG</v>
          </cell>
          <cell r="G191" t="str">
            <v>Watchman</v>
          </cell>
          <cell r="H191" t="str">
            <v>A11</v>
          </cell>
          <cell r="I191" t="str">
            <v>Office</v>
          </cell>
          <cell r="J191" t="str">
            <v>EFC01</v>
          </cell>
          <cell r="K191">
            <v>650100</v>
          </cell>
          <cell r="L191" t="str">
            <v>F1K</v>
          </cell>
          <cell r="M191" t="str">
            <v>CA03</v>
          </cell>
          <cell r="N191">
            <v>38529</v>
          </cell>
          <cell r="O191">
            <v>39077</v>
          </cell>
          <cell r="P191">
            <v>2958465</v>
          </cell>
          <cell r="Q191" t="str">
            <v>Not relocated</v>
          </cell>
          <cell r="R191">
            <v>2958434</v>
          </cell>
          <cell r="S191" t="str">
            <v>Indefinite</v>
          </cell>
          <cell r="T191" t="str">
            <v>Shift 48 hours</v>
          </cell>
          <cell r="U191">
            <v>3</v>
          </cell>
          <cell r="V191" t="str">
            <v>IC</v>
          </cell>
          <cell r="W191" t="str">
            <v>N</v>
          </cell>
          <cell r="X191"/>
          <cell r="Y191"/>
          <cell r="Z191"/>
        </row>
        <row r="192">
          <cell r="A192" t="str">
            <v>EF0189</v>
          </cell>
          <cell r="B192" t="str">
            <v>Active</v>
          </cell>
          <cell r="C192" t="str">
            <v>ELFASHER</v>
          </cell>
          <cell r="D192" t="str">
            <v>Hatim EL NAIM AHMED</v>
          </cell>
          <cell r="F192" t="str">
            <v>LOG</v>
          </cell>
          <cell r="G192" t="str">
            <v>Watchman</v>
          </cell>
          <cell r="H192" t="str">
            <v>A11</v>
          </cell>
          <cell r="I192" t="str">
            <v>Guest House</v>
          </cell>
          <cell r="J192" t="str">
            <v>EFC01</v>
          </cell>
          <cell r="K192">
            <v>650100</v>
          </cell>
          <cell r="L192" t="str">
            <v>F1K</v>
          </cell>
          <cell r="M192" t="str">
            <v>CA03</v>
          </cell>
          <cell r="N192">
            <v>38529</v>
          </cell>
          <cell r="O192">
            <v>39077</v>
          </cell>
          <cell r="P192">
            <v>2958465</v>
          </cell>
          <cell r="Q192" t="str">
            <v>Not relocated</v>
          </cell>
          <cell r="R192">
            <v>2958434</v>
          </cell>
          <cell r="S192" t="str">
            <v>Indefinite</v>
          </cell>
          <cell r="T192" t="str">
            <v>Shift 48 hours</v>
          </cell>
          <cell r="U192">
            <v>3</v>
          </cell>
          <cell r="V192" t="str">
            <v>IC</v>
          </cell>
          <cell r="W192" t="str">
            <v>N</v>
          </cell>
          <cell r="X192"/>
          <cell r="Y192"/>
          <cell r="Z192"/>
        </row>
        <row r="193">
          <cell r="A193" t="str">
            <v>EF0190</v>
          </cell>
          <cell r="B193" t="str">
            <v>Active</v>
          </cell>
          <cell r="C193" t="str">
            <v>ELFASHER</v>
          </cell>
          <cell r="D193" t="str">
            <v>Ibrahim ABUBAKER HAHMED</v>
          </cell>
          <cell r="F193" t="str">
            <v>LOG</v>
          </cell>
          <cell r="G193" t="str">
            <v>Watchman</v>
          </cell>
          <cell r="H193" t="str">
            <v>A11</v>
          </cell>
          <cell r="I193" t="str">
            <v>Guest House</v>
          </cell>
          <cell r="J193" t="str">
            <v>EFC01</v>
          </cell>
          <cell r="K193">
            <v>650014</v>
          </cell>
          <cell r="L193" t="str">
            <v>Z1L</v>
          </cell>
          <cell r="M193" t="str">
            <v>6500O</v>
          </cell>
          <cell r="N193">
            <v>38529</v>
          </cell>
          <cell r="O193">
            <v>39077</v>
          </cell>
          <cell r="P193">
            <v>2958465</v>
          </cell>
          <cell r="Q193" t="str">
            <v>Not relocated</v>
          </cell>
          <cell r="R193">
            <v>2958434</v>
          </cell>
          <cell r="S193" t="str">
            <v>Indefinite</v>
          </cell>
          <cell r="T193" t="str">
            <v>Shift 48 hours</v>
          </cell>
          <cell r="U193">
            <v>3</v>
          </cell>
          <cell r="V193" t="str">
            <v>IC</v>
          </cell>
          <cell r="W193" t="str">
            <v>N</v>
          </cell>
          <cell r="X193"/>
          <cell r="Y193"/>
          <cell r="Z193"/>
        </row>
        <row r="194">
          <cell r="A194" t="str">
            <v>EF0191</v>
          </cell>
          <cell r="B194" t="str">
            <v>Active</v>
          </cell>
          <cell r="C194" t="str">
            <v>ELFASHER</v>
          </cell>
          <cell r="D194" t="str">
            <v>Abo obeida ABUBEKER HAMID IBRAHIM</v>
          </cell>
          <cell r="F194" t="str">
            <v>LOG</v>
          </cell>
          <cell r="G194" t="str">
            <v>Watchman</v>
          </cell>
          <cell r="H194" t="str">
            <v>A11</v>
          </cell>
          <cell r="I194" t="str">
            <v>Office</v>
          </cell>
          <cell r="J194" t="str">
            <v>EFC01</v>
          </cell>
          <cell r="K194">
            <v>650100</v>
          </cell>
          <cell r="L194" t="str">
            <v>F1K</v>
          </cell>
          <cell r="M194" t="str">
            <v>CA03</v>
          </cell>
          <cell r="N194">
            <v>38529</v>
          </cell>
          <cell r="O194">
            <v>39076</v>
          </cell>
          <cell r="P194">
            <v>2958465</v>
          </cell>
          <cell r="Q194" t="str">
            <v>Not relocated</v>
          </cell>
          <cell r="R194">
            <v>2958434</v>
          </cell>
          <cell r="S194" t="str">
            <v>Indefinite</v>
          </cell>
          <cell r="T194" t="str">
            <v>Shift 48 hours</v>
          </cell>
          <cell r="U194">
            <v>3</v>
          </cell>
          <cell r="V194" t="str">
            <v>IC</v>
          </cell>
          <cell r="W194" t="str">
            <v>N</v>
          </cell>
          <cell r="X194"/>
          <cell r="Y194"/>
          <cell r="Z194"/>
        </row>
        <row r="195">
          <cell r="A195" t="str">
            <v>EF0192</v>
          </cell>
          <cell r="B195" t="str">
            <v>Active</v>
          </cell>
          <cell r="C195" t="str">
            <v>ELFASHER</v>
          </cell>
          <cell r="D195" t="str">
            <v>Elhadi ABDALLA MOHAMED</v>
          </cell>
          <cell r="F195" t="str">
            <v>NUT</v>
          </cell>
          <cell r="G195" t="str">
            <v>home Visitor</v>
          </cell>
          <cell r="H195" t="str">
            <v>B11</v>
          </cell>
          <cell r="I195" t="str">
            <v>OTP</v>
          </cell>
          <cell r="J195" t="str">
            <v>EFN01</v>
          </cell>
          <cell r="K195">
            <v>650101</v>
          </cell>
          <cell r="L195" t="str">
            <v>F1K</v>
          </cell>
          <cell r="M195" t="str">
            <v>CA02</v>
          </cell>
          <cell r="N195">
            <v>38534</v>
          </cell>
          <cell r="O195">
            <v>39083</v>
          </cell>
          <cell r="P195">
            <v>2958465</v>
          </cell>
          <cell r="Q195" t="str">
            <v>Not relocated</v>
          </cell>
          <cell r="R195">
            <v>2958434</v>
          </cell>
          <cell r="S195" t="str">
            <v>Indefinite</v>
          </cell>
          <cell r="T195" t="str">
            <v>Shift 48 hours</v>
          </cell>
          <cell r="U195">
            <v>3</v>
          </cell>
          <cell r="V195" t="str">
            <v>IC</v>
          </cell>
          <cell r="W195" t="str">
            <v>N</v>
          </cell>
          <cell r="X195"/>
          <cell r="Y195"/>
          <cell r="Z195"/>
        </row>
        <row r="196">
          <cell r="A196" t="str">
            <v>EF0193</v>
          </cell>
          <cell r="B196" t="str">
            <v>Stopped</v>
          </cell>
          <cell r="C196" t="str">
            <v>ELFASHER</v>
          </cell>
          <cell r="D196" t="str">
            <v>Ali OSMAN ALI</v>
          </cell>
          <cell r="F196" t="str">
            <v>LOG</v>
          </cell>
          <cell r="G196" t="str">
            <v>Driver</v>
          </cell>
          <cell r="H196" t="str">
            <v>C1</v>
          </cell>
          <cell r="I196" t="str">
            <v>Office</v>
          </cell>
          <cell r="J196" t="str">
            <v>EFC01</v>
          </cell>
          <cell r="K196">
            <v>650100</v>
          </cell>
          <cell r="L196" t="str">
            <v>F1J</v>
          </cell>
          <cell r="M196" t="str">
            <v>CA52</v>
          </cell>
          <cell r="N196">
            <v>38529</v>
          </cell>
          <cell r="O196">
            <v>38712</v>
          </cell>
          <cell r="P196">
            <v>39076</v>
          </cell>
          <cell r="Q196" t="str">
            <v>Not relocated</v>
          </cell>
          <cell r="R196">
            <v>39045</v>
          </cell>
          <cell r="S196">
            <v>12</v>
          </cell>
          <cell r="T196" t="str">
            <v>Normal 45 hours</v>
          </cell>
          <cell r="U196">
            <v>2</v>
          </cell>
          <cell r="V196" t="str">
            <v>DC</v>
          </cell>
          <cell r="W196" t="str">
            <v>N</v>
          </cell>
          <cell r="X196"/>
          <cell r="Y196"/>
          <cell r="Z196"/>
          <cell r="AA196" t="str">
            <v>25/12/2006</v>
          </cell>
          <cell r="AB196" t="str">
            <v>End of contract</v>
          </cell>
        </row>
        <row r="197">
          <cell r="A197" t="str">
            <v>EF0194</v>
          </cell>
          <cell r="B197" t="str">
            <v>Active</v>
          </cell>
          <cell r="C197" t="str">
            <v>ELFASHER</v>
          </cell>
          <cell r="D197" t="str">
            <v>Abbas MOHAMED AHMED</v>
          </cell>
          <cell r="F197" t="str">
            <v>LOG</v>
          </cell>
          <cell r="G197" t="str">
            <v>Stock Manager</v>
          </cell>
          <cell r="H197" t="str">
            <v>E11</v>
          </cell>
          <cell r="I197" t="str">
            <v>Office</v>
          </cell>
          <cell r="J197" t="str">
            <v>EFC01</v>
          </cell>
          <cell r="K197">
            <v>650100</v>
          </cell>
          <cell r="L197" t="str">
            <v>F1K</v>
          </cell>
          <cell r="M197" t="str">
            <v>CA03</v>
          </cell>
          <cell r="N197">
            <v>38565</v>
          </cell>
          <cell r="O197">
            <v>39114</v>
          </cell>
          <cell r="P197">
            <v>2958465</v>
          </cell>
          <cell r="Q197" t="str">
            <v>Not relocated</v>
          </cell>
          <cell r="R197">
            <v>2958434</v>
          </cell>
          <cell r="S197" t="str">
            <v>Indefinite</v>
          </cell>
          <cell r="T197" t="str">
            <v>Normal 45 hours</v>
          </cell>
          <cell r="U197">
            <v>3</v>
          </cell>
          <cell r="V197" t="str">
            <v>IC</v>
          </cell>
          <cell r="W197" t="str">
            <v>N</v>
          </cell>
          <cell r="X197"/>
          <cell r="Y197"/>
          <cell r="Z197"/>
        </row>
        <row r="198">
          <cell r="A198" t="str">
            <v>EF0195</v>
          </cell>
          <cell r="B198" t="str">
            <v>Active</v>
          </cell>
          <cell r="C198" t="str">
            <v>ELFASHER</v>
          </cell>
          <cell r="D198" t="str">
            <v>Abdallah YAGOUB ADAM</v>
          </cell>
          <cell r="F198" t="str">
            <v>FS</v>
          </cell>
          <cell r="G198" t="str">
            <v>Food security Surveillance officer</v>
          </cell>
          <cell r="H198" t="str">
            <v>D11</v>
          </cell>
          <cell r="I198" t="str">
            <v>Field</v>
          </cell>
          <cell r="J198" t="str">
            <v>EFF01</v>
          </cell>
          <cell r="K198">
            <v>650101</v>
          </cell>
          <cell r="L198" t="str">
            <v>F1K</v>
          </cell>
          <cell r="M198" t="str">
            <v>CA01</v>
          </cell>
          <cell r="N198">
            <v>38565</v>
          </cell>
          <cell r="O198">
            <v>39114</v>
          </cell>
          <cell r="P198">
            <v>2958465</v>
          </cell>
          <cell r="Q198" t="str">
            <v>Not relocated</v>
          </cell>
          <cell r="R198">
            <v>2958434</v>
          </cell>
          <cell r="S198" t="str">
            <v>Indefinite</v>
          </cell>
          <cell r="T198" t="str">
            <v>Normal 45 hours</v>
          </cell>
          <cell r="U198">
            <v>3</v>
          </cell>
          <cell r="V198" t="str">
            <v>IC</v>
          </cell>
          <cell r="W198" t="str">
            <v>N</v>
          </cell>
          <cell r="X198"/>
          <cell r="Y198"/>
          <cell r="Z198"/>
        </row>
        <row r="199">
          <cell r="A199" t="str">
            <v>EF0196</v>
          </cell>
          <cell r="B199" t="str">
            <v>Stopped</v>
          </cell>
          <cell r="C199" t="str">
            <v>ELFASHER</v>
          </cell>
          <cell r="D199" t="str">
            <v>Bakheit MOHAMED RABEH</v>
          </cell>
          <cell r="F199" t="str">
            <v>FS</v>
          </cell>
          <cell r="G199" t="str">
            <v xml:space="preserve">Food security monitor </v>
          </cell>
          <cell r="H199" t="str">
            <v>C</v>
          </cell>
          <cell r="I199" t="str">
            <v>Field</v>
          </cell>
          <cell r="J199" t="str">
            <v>EFF01</v>
          </cell>
          <cell r="K199">
            <v>650101</v>
          </cell>
          <cell r="M199" t="str">
            <v>CA04</v>
          </cell>
          <cell r="N199">
            <v>38565</v>
          </cell>
          <cell r="O199">
            <v>38749</v>
          </cell>
          <cell r="P199">
            <v>38781</v>
          </cell>
          <cell r="Q199" t="str">
            <v>Not relocated</v>
          </cell>
          <cell r="R199">
            <v>38750</v>
          </cell>
          <cell r="S199">
            <v>1</v>
          </cell>
          <cell r="T199" t="str">
            <v>Normal 45 hours</v>
          </cell>
          <cell r="U199">
            <v>2</v>
          </cell>
          <cell r="V199" t="str">
            <v>DC</v>
          </cell>
          <cell r="W199">
            <v>3</v>
          </cell>
          <cell r="X199"/>
          <cell r="Y199"/>
          <cell r="Z199"/>
          <cell r="AA199">
            <v>38781</v>
          </cell>
          <cell r="AB199" t="str">
            <v>Resignation</v>
          </cell>
        </row>
        <row r="200">
          <cell r="A200" t="str">
            <v>EF0197</v>
          </cell>
          <cell r="B200" t="str">
            <v>Stopped</v>
          </cell>
          <cell r="C200" t="str">
            <v>ELFASHER</v>
          </cell>
          <cell r="D200" t="str">
            <v>Noura Omer  MOHAMED</v>
          </cell>
          <cell r="F200" t="str">
            <v>NUT</v>
          </cell>
          <cell r="G200" t="str">
            <v>Home Visitor</v>
          </cell>
          <cell r="H200" t="str">
            <v>B1</v>
          </cell>
          <cell r="I200" t="str">
            <v>SFC</v>
          </cell>
          <cell r="J200" t="str">
            <v>EFN01</v>
          </cell>
          <cell r="K200">
            <v>650101</v>
          </cell>
          <cell r="M200" t="str">
            <v>CA32</v>
          </cell>
          <cell r="N200">
            <v>38579</v>
          </cell>
          <cell r="O200">
            <v>38763</v>
          </cell>
          <cell r="P200">
            <v>39172</v>
          </cell>
          <cell r="Q200" t="str">
            <v>Not relocated</v>
          </cell>
          <cell r="R200">
            <v>39141</v>
          </cell>
          <cell r="S200">
            <v>2</v>
          </cell>
          <cell r="T200" t="str">
            <v>Normal 45 hours</v>
          </cell>
          <cell r="U200">
            <v>2</v>
          </cell>
          <cell r="V200" t="str">
            <v>DC</v>
          </cell>
          <cell r="W200" t="str">
            <v>N</v>
          </cell>
          <cell r="X200"/>
          <cell r="Y200"/>
          <cell r="Z200"/>
          <cell r="AA200">
            <v>38995</v>
          </cell>
          <cell r="AB200" t="str">
            <v>End of contract</v>
          </cell>
        </row>
        <row r="201">
          <cell r="A201" t="str">
            <v>EF0198</v>
          </cell>
          <cell r="B201" t="str">
            <v>Stopped</v>
          </cell>
          <cell r="C201" t="str">
            <v>ELFASHER</v>
          </cell>
          <cell r="D201" t="str">
            <v>Sawakin ADAM YOUSSUF BAHAR</v>
          </cell>
          <cell r="F201" t="str">
            <v>NUT</v>
          </cell>
          <cell r="G201" t="str">
            <v>Home Visitor</v>
          </cell>
          <cell r="H201" t="str">
            <v>B1</v>
          </cell>
          <cell r="I201" t="str">
            <v>SFC</v>
          </cell>
          <cell r="J201" t="str">
            <v>EFN01</v>
          </cell>
          <cell r="K201">
            <v>650101</v>
          </cell>
          <cell r="M201" t="str">
            <v>CA32</v>
          </cell>
          <cell r="N201">
            <v>38579</v>
          </cell>
          <cell r="O201">
            <v>38899</v>
          </cell>
          <cell r="P201">
            <v>2958465</v>
          </cell>
          <cell r="Q201" t="str">
            <v>Not relocated</v>
          </cell>
          <cell r="R201">
            <v>2958434</v>
          </cell>
          <cell r="S201" t="str">
            <v>Indefinite</v>
          </cell>
          <cell r="T201" t="str">
            <v>Normal 45 hours</v>
          </cell>
          <cell r="U201">
            <v>3</v>
          </cell>
          <cell r="V201" t="str">
            <v>IC</v>
          </cell>
          <cell r="W201" t="str">
            <v>N</v>
          </cell>
          <cell r="X201"/>
          <cell r="Y201"/>
          <cell r="Z201"/>
          <cell r="AA201">
            <v>38995</v>
          </cell>
          <cell r="AB201" t="str">
            <v>End of contract</v>
          </cell>
        </row>
        <row r="202">
          <cell r="A202" t="str">
            <v>EF0199</v>
          </cell>
          <cell r="B202" t="str">
            <v>Stopped</v>
          </cell>
          <cell r="C202" t="str">
            <v>ELFASHER</v>
          </cell>
          <cell r="D202" t="str">
            <v>Haroun MUSSA IBRAHIM</v>
          </cell>
          <cell r="F202" t="str">
            <v>NUT</v>
          </cell>
          <cell r="G202" t="str">
            <v>Home Visitor</v>
          </cell>
          <cell r="H202" t="str">
            <v>B1</v>
          </cell>
          <cell r="I202" t="str">
            <v>SFC</v>
          </cell>
          <cell r="J202" t="str">
            <v>EFN01</v>
          </cell>
          <cell r="K202">
            <v>650101</v>
          </cell>
          <cell r="M202" t="str">
            <v>CA32</v>
          </cell>
          <cell r="N202">
            <v>38579</v>
          </cell>
          <cell r="O202">
            <v>38944</v>
          </cell>
          <cell r="P202">
            <v>2958465</v>
          </cell>
          <cell r="Q202" t="str">
            <v>Not relocated</v>
          </cell>
          <cell r="R202">
            <v>2958434</v>
          </cell>
          <cell r="S202" t="str">
            <v>Indefinite</v>
          </cell>
          <cell r="T202" t="str">
            <v>Normal 45 hours</v>
          </cell>
          <cell r="U202">
            <v>3</v>
          </cell>
          <cell r="V202" t="str">
            <v>IC</v>
          </cell>
          <cell r="W202" t="str">
            <v>N</v>
          </cell>
          <cell r="X202"/>
          <cell r="Y202"/>
          <cell r="Z202"/>
          <cell r="AA202">
            <v>38995</v>
          </cell>
          <cell r="AB202" t="str">
            <v>End of contract</v>
          </cell>
        </row>
        <row r="203">
          <cell r="A203" t="str">
            <v>EF0200</v>
          </cell>
          <cell r="B203" t="str">
            <v>Stopped</v>
          </cell>
          <cell r="C203" t="str">
            <v>ELFASHER</v>
          </cell>
          <cell r="D203" t="str">
            <v>Eissa ADAM SULIMAN MOHAMED</v>
          </cell>
          <cell r="F203" t="str">
            <v>NUT</v>
          </cell>
          <cell r="G203" t="str">
            <v>Home Visitor</v>
          </cell>
          <cell r="H203" t="str">
            <v>B1</v>
          </cell>
          <cell r="I203" t="str">
            <v>SFC</v>
          </cell>
          <cell r="J203" t="str">
            <v>EFN01</v>
          </cell>
          <cell r="K203">
            <v>650101</v>
          </cell>
          <cell r="M203" t="str">
            <v>CA32</v>
          </cell>
          <cell r="N203">
            <v>38579</v>
          </cell>
          <cell r="O203">
            <v>38947</v>
          </cell>
          <cell r="P203">
            <v>2958465</v>
          </cell>
          <cell r="Q203" t="str">
            <v>Not relocated</v>
          </cell>
          <cell r="R203">
            <v>2958434</v>
          </cell>
          <cell r="S203" t="str">
            <v>Indefinite</v>
          </cell>
          <cell r="T203" t="str">
            <v>Normal 45 hours</v>
          </cell>
          <cell r="U203">
            <v>3</v>
          </cell>
          <cell r="V203" t="str">
            <v>IC</v>
          </cell>
          <cell r="W203" t="str">
            <v>N</v>
          </cell>
          <cell r="X203"/>
          <cell r="Y203"/>
          <cell r="Z203"/>
          <cell r="AA203">
            <v>38995</v>
          </cell>
          <cell r="AB203" t="str">
            <v>End of contract</v>
          </cell>
        </row>
        <row r="204">
          <cell r="A204" t="str">
            <v>EF0201</v>
          </cell>
          <cell r="B204" t="str">
            <v>Stopped</v>
          </cell>
          <cell r="C204" t="str">
            <v>ELFASHER</v>
          </cell>
          <cell r="D204" t="str">
            <v>Halima MOHAMED ABDELLA</v>
          </cell>
          <cell r="F204" t="str">
            <v>NUT</v>
          </cell>
          <cell r="G204" t="str">
            <v>Home Visitor</v>
          </cell>
          <cell r="H204" t="str">
            <v>B1</v>
          </cell>
          <cell r="I204" t="str">
            <v>SFC</v>
          </cell>
          <cell r="J204" t="str">
            <v>EFN01</v>
          </cell>
          <cell r="K204">
            <v>650101</v>
          </cell>
          <cell r="M204" t="str">
            <v>CA32</v>
          </cell>
          <cell r="N204">
            <v>38579</v>
          </cell>
          <cell r="O204">
            <v>38899</v>
          </cell>
          <cell r="P204">
            <v>2958465</v>
          </cell>
          <cell r="Q204" t="str">
            <v>Not relocated</v>
          </cell>
          <cell r="R204">
            <v>2958434</v>
          </cell>
          <cell r="S204" t="str">
            <v>Indefinite</v>
          </cell>
          <cell r="T204" t="str">
            <v>Normal 45 hours</v>
          </cell>
          <cell r="U204">
            <v>3</v>
          </cell>
          <cell r="V204" t="str">
            <v>IC</v>
          </cell>
          <cell r="W204" t="str">
            <v>N</v>
          </cell>
          <cell r="X204"/>
          <cell r="Y204"/>
          <cell r="Z204"/>
          <cell r="AA204">
            <v>38995</v>
          </cell>
          <cell r="AB204" t="str">
            <v>End of contract</v>
          </cell>
        </row>
        <row r="205">
          <cell r="A205" t="str">
            <v>EF0202</v>
          </cell>
          <cell r="B205" t="str">
            <v>Stopped</v>
          </cell>
          <cell r="C205" t="str">
            <v>ELFASHER</v>
          </cell>
          <cell r="D205" t="str">
            <v>Elsadig SABIT ELNOUR</v>
          </cell>
          <cell r="F205" t="str">
            <v>NUT</v>
          </cell>
          <cell r="G205" t="str">
            <v>Home Visitor</v>
          </cell>
          <cell r="H205" t="str">
            <v>B</v>
          </cell>
          <cell r="I205" t="str">
            <v>SFC</v>
          </cell>
          <cell r="J205" t="str">
            <v>EFN01</v>
          </cell>
          <cell r="K205">
            <v>650101</v>
          </cell>
          <cell r="M205" t="str">
            <v>CA03</v>
          </cell>
          <cell r="N205">
            <v>38579</v>
          </cell>
          <cell r="O205">
            <v>38579</v>
          </cell>
          <cell r="P205">
            <v>38762</v>
          </cell>
          <cell r="Q205" t="str">
            <v>Not relocated</v>
          </cell>
          <cell r="R205">
            <v>38731</v>
          </cell>
          <cell r="S205">
            <v>6</v>
          </cell>
          <cell r="T205" t="str">
            <v>Normal 45 hours</v>
          </cell>
          <cell r="U205">
            <v>1</v>
          </cell>
          <cell r="V205" t="str">
            <v>DC</v>
          </cell>
          <cell r="W205">
            <v>3</v>
          </cell>
          <cell r="X205"/>
          <cell r="Y205"/>
          <cell r="Z205"/>
          <cell r="AB205" t="str">
            <v>Resignation</v>
          </cell>
        </row>
        <row r="206">
          <cell r="A206" t="str">
            <v>EF0203</v>
          </cell>
          <cell r="B206" t="str">
            <v>Stopped</v>
          </cell>
          <cell r="C206" t="str">
            <v>ELFASHER</v>
          </cell>
          <cell r="D206" t="str">
            <v>Asha Ali ABDELRAHMAN MOHAMED</v>
          </cell>
          <cell r="F206" t="str">
            <v>NUT</v>
          </cell>
          <cell r="G206" t="str">
            <v>Home Visitor</v>
          </cell>
          <cell r="H206" t="str">
            <v>B1</v>
          </cell>
          <cell r="I206" t="str">
            <v>SFC</v>
          </cell>
          <cell r="J206" t="str">
            <v>EFN01</v>
          </cell>
          <cell r="K206">
            <v>650101</v>
          </cell>
          <cell r="M206" t="str">
            <v>CA32</v>
          </cell>
          <cell r="N206">
            <v>38579</v>
          </cell>
          <cell r="O206">
            <v>38899</v>
          </cell>
          <cell r="P206">
            <v>2958465</v>
          </cell>
          <cell r="Q206" t="str">
            <v>Not relocated</v>
          </cell>
          <cell r="R206">
            <v>2958434</v>
          </cell>
          <cell r="S206" t="str">
            <v>Indefinite</v>
          </cell>
          <cell r="T206" t="str">
            <v>Normal 45 hours</v>
          </cell>
          <cell r="U206">
            <v>3</v>
          </cell>
          <cell r="V206" t="str">
            <v>IC</v>
          </cell>
          <cell r="W206" t="str">
            <v>N</v>
          </cell>
          <cell r="X206"/>
          <cell r="Y206"/>
          <cell r="Z206"/>
          <cell r="AA206">
            <v>38995</v>
          </cell>
          <cell r="AB206" t="str">
            <v>End of contract</v>
          </cell>
        </row>
        <row r="207">
          <cell r="A207" t="str">
            <v>EF0204</v>
          </cell>
          <cell r="B207" t="str">
            <v>Stopped</v>
          </cell>
          <cell r="C207" t="str">
            <v>ELFASHER</v>
          </cell>
          <cell r="D207" t="str">
            <v xml:space="preserve">Kholoud ABDERAHMAN ABDALLA </v>
          </cell>
          <cell r="F207" t="str">
            <v>NUT</v>
          </cell>
          <cell r="G207" t="str">
            <v>Home Visitor</v>
          </cell>
          <cell r="H207" t="str">
            <v>B1</v>
          </cell>
          <cell r="I207" t="str">
            <v>SFC</v>
          </cell>
          <cell r="J207" t="str">
            <v>EFN01</v>
          </cell>
          <cell r="K207">
            <v>650101</v>
          </cell>
          <cell r="M207" t="str">
            <v>CA32</v>
          </cell>
          <cell r="N207">
            <v>38579</v>
          </cell>
          <cell r="O207">
            <v>38763</v>
          </cell>
          <cell r="P207">
            <v>39172</v>
          </cell>
          <cell r="Q207" t="str">
            <v>Not relocated</v>
          </cell>
          <cell r="R207">
            <v>39141</v>
          </cell>
          <cell r="S207">
            <v>2</v>
          </cell>
          <cell r="T207" t="str">
            <v>Normal 45 hours</v>
          </cell>
          <cell r="U207">
            <v>2</v>
          </cell>
          <cell r="V207" t="str">
            <v>DC</v>
          </cell>
          <cell r="W207" t="str">
            <v>N</v>
          </cell>
          <cell r="X207"/>
          <cell r="Y207"/>
          <cell r="Z207"/>
          <cell r="AA207">
            <v>38995</v>
          </cell>
          <cell r="AB207" t="str">
            <v>End of contract</v>
          </cell>
        </row>
        <row r="208">
          <cell r="A208" t="str">
            <v>EF0205</v>
          </cell>
          <cell r="B208" t="str">
            <v>Active</v>
          </cell>
          <cell r="C208" t="str">
            <v>ELFASHER</v>
          </cell>
          <cell r="D208" t="str">
            <v>Motasim ARABI MOHAMEDO</v>
          </cell>
          <cell r="F208" t="str">
            <v>LOG</v>
          </cell>
          <cell r="G208" t="str">
            <v>Storekeeper Assistant</v>
          </cell>
          <cell r="H208" t="str">
            <v>D11</v>
          </cell>
          <cell r="I208" t="str">
            <v>Office</v>
          </cell>
          <cell r="J208" t="str">
            <v>EFC01</v>
          </cell>
          <cell r="K208">
            <v>650100</v>
          </cell>
          <cell r="L208" t="str">
            <v>F1K</v>
          </cell>
          <cell r="M208" t="str">
            <v>CA03</v>
          </cell>
          <cell r="N208">
            <v>38579</v>
          </cell>
          <cell r="O208">
            <v>39173</v>
          </cell>
          <cell r="P208">
            <v>2958465</v>
          </cell>
          <cell r="Q208" t="str">
            <v>Not relocated</v>
          </cell>
          <cell r="R208">
            <v>2958434</v>
          </cell>
          <cell r="S208" t="str">
            <v>Indefinite</v>
          </cell>
          <cell r="T208" t="str">
            <v>Normal 45 hours</v>
          </cell>
          <cell r="U208">
            <v>3</v>
          </cell>
          <cell r="V208" t="str">
            <v>IC</v>
          </cell>
          <cell r="W208" t="str">
            <v>N</v>
          </cell>
          <cell r="X208"/>
          <cell r="Y208"/>
          <cell r="Z208"/>
        </row>
        <row r="209">
          <cell r="A209" t="str">
            <v>EF0206</v>
          </cell>
          <cell r="B209" t="str">
            <v>Active</v>
          </cell>
          <cell r="C209" t="str">
            <v>ELFASHER</v>
          </cell>
          <cell r="D209" t="str">
            <v>Mohamed ADAM MOHAMED</v>
          </cell>
          <cell r="F209" t="str">
            <v>FA</v>
          </cell>
          <cell r="G209" t="str">
            <v>Food Aid Monitor</v>
          </cell>
          <cell r="H209" t="str">
            <v>C11</v>
          </cell>
          <cell r="I209" t="str">
            <v>Field</v>
          </cell>
          <cell r="J209" t="str">
            <v>EFF01</v>
          </cell>
          <cell r="K209">
            <v>650101</v>
          </cell>
          <cell r="L209" t="str">
            <v>D4H</v>
          </cell>
          <cell r="M209" t="str">
            <v>AB02</v>
          </cell>
          <cell r="N209">
            <v>38579</v>
          </cell>
          <cell r="O209">
            <v>38899</v>
          </cell>
          <cell r="P209">
            <v>2958465</v>
          </cell>
          <cell r="Q209" t="str">
            <v>Not relocated</v>
          </cell>
          <cell r="R209">
            <v>2958434</v>
          </cell>
          <cell r="S209" t="str">
            <v>Indefinite</v>
          </cell>
          <cell r="T209" t="str">
            <v>Normal 45 hours</v>
          </cell>
          <cell r="U209">
            <v>3</v>
          </cell>
          <cell r="V209" t="str">
            <v>IC</v>
          </cell>
          <cell r="W209" t="str">
            <v>N</v>
          </cell>
          <cell r="X209"/>
          <cell r="Y209"/>
          <cell r="Z209"/>
        </row>
        <row r="210">
          <cell r="A210" t="str">
            <v>EF0207</v>
          </cell>
          <cell r="B210" t="str">
            <v>Stopped</v>
          </cell>
          <cell r="C210" t="str">
            <v>ELFASHER</v>
          </cell>
          <cell r="D210" t="str">
            <v xml:space="preserve">Osman HUSSEIN ADAM </v>
          </cell>
          <cell r="F210" t="str">
            <v>FA</v>
          </cell>
          <cell r="G210" t="str">
            <v>Food Aid Monitor</v>
          </cell>
          <cell r="H210" t="str">
            <v>C</v>
          </cell>
          <cell r="I210" t="str">
            <v>Field</v>
          </cell>
          <cell r="J210" t="str">
            <v>EFF01</v>
          </cell>
          <cell r="K210">
            <v>650101</v>
          </cell>
          <cell r="M210" t="str">
            <v>AB00</v>
          </cell>
          <cell r="N210">
            <v>38579</v>
          </cell>
          <cell r="O210">
            <v>38579</v>
          </cell>
          <cell r="P210">
            <v>38762</v>
          </cell>
          <cell r="Q210" t="str">
            <v>Not relocated</v>
          </cell>
          <cell r="R210">
            <v>38731</v>
          </cell>
          <cell r="S210">
            <v>6</v>
          </cell>
          <cell r="T210" t="str">
            <v>Normal 45 hours</v>
          </cell>
          <cell r="U210">
            <v>1</v>
          </cell>
          <cell r="V210" t="str">
            <v>DC</v>
          </cell>
          <cell r="W210">
            <v>3</v>
          </cell>
          <cell r="X210"/>
          <cell r="Y210"/>
          <cell r="Z210"/>
          <cell r="AA210">
            <v>38630</v>
          </cell>
          <cell r="AB210" t="str">
            <v>Dismissal</v>
          </cell>
        </row>
        <row r="211">
          <cell r="A211" t="str">
            <v>EF0208</v>
          </cell>
          <cell r="B211" t="str">
            <v>Stopped</v>
          </cell>
          <cell r="C211" t="str">
            <v>ELFASHER</v>
          </cell>
          <cell r="D211" t="str">
            <v xml:space="preserve">Adam ABAKER MOHAMED </v>
          </cell>
          <cell r="F211" t="str">
            <v>FA</v>
          </cell>
          <cell r="G211" t="str">
            <v>Food Aid Monitor</v>
          </cell>
          <cell r="H211" t="str">
            <v>C</v>
          </cell>
          <cell r="I211" t="str">
            <v>Field</v>
          </cell>
          <cell r="J211" t="str">
            <v>EFF01</v>
          </cell>
          <cell r="K211">
            <v>650101</v>
          </cell>
          <cell r="M211" t="str">
            <v>AB00</v>
          </cell>
          <cell r="N211">
            <v>38579</v>
          </cell>
          <cell r="O211">
            <v>38579</v>
          </cell>
          <cell r="P211">
            <v>38762</v>
          </cell>
          <cell r="Q211" t="str">
            <v>Not relocated</v>
          </cell>
          <cell r="R211">
            <v>38731</v>
          </cell>
          <cell r="S211">
            <v>6</v>
          </cell>
          <cell r="T211" t="str">
            <v>Normal 45 hours</v>
          </cell>
          <cell r="U211">
            <v>1</v>
          </cell>
          <cell r="V211" t="str">
            <v>DC</v>
          </cell>
          <cell r="W211">
            <v>3</v>
          </cell>
          <cell r="X211"/>
          <cell r="Y211"/>
          <cell r="Z211"/>
          <cell r="AA211">
            <v>38630</v>
          </cell>
          <cell r="AB211" t="str">
            <v>Dismissal</v>
          </cell>
        </row>
        <row r="212">
          <cell r="A212" t="str">
            <v>EF0209</v>
          </cell>
          <cell r="B212" t="str">
            <v>Stopped</v>
          </cell>
          <cell r="C212" t="str">
            <v>ELFASHER</v>
          </cell>
          <cell r="D212" t="str">
            <v>Jamal ABDALLA ABAKER</v>
          </cell>
          <cell r="F212" t="str">
            <v>LOG</v>
          </cell>
          <cell r="G212" t="str">
            <v>Driver</v>
          </cell>
          <cell r="H212" t="str">
            <v>C1</v>
          </cell>
          <cell r="I212" t="str">
            <v>Office</v>
          </cell>
          <cell r="J212" t="str">
            <v>EFC01</v>
          </cell>
          <cell r="K212">
            <v>650100</v>
          </cell>
          <cell r="L212" t="str">
            <v>F1K</v>
          </cell>
          <cell r="M212" t="str">
            <v>CA52</v>
          </cell>
          <cell r="N212">
            <v>38579</v>
          </cell>
          <cell r="O212">
            <v>38763</v>
          </cell>
          <cell r="P212">
            <v>2958465</v>
          </cell>
          <cell r="Q212" t="str">
            <v>Not relocated</v>
          </cell>
          <cell r="R212">
            <v>2958434</v>
          </cell>
          <cell r="S212" t="str">
            <v>Indefinite</v>
          </cell>
          <cell r="T212" t="str">
            <v>Normal 45 hours</v>
          </cell>
          <cell r="U212">
            <v>3</v>
          </cell>
          <cell r="V212" t="str">
            <v>IC</v>
          </cell>
          <cell r="W212" t="str">
            <v>N</v>
          </cell>
          <cell r="X212"/>
          <cell r="Y212"/>
          <cell r="Z212"/>
          <cell r="AA212">
            <v>39182</v>
          </cell>
          <cell r="AB212" t="str">
            <v>Resignation</v>
          </cell>
        </row>
        <row r="213">
          <cell r="A213" t="str">
            <v>EF0210</v>
          </cell>
          <cell r="B213" t="str">
            <v>Active</v>
          </cell>
          <cell r="C213" t="str">
            <v>ELFASHER</v>
          </cell>
          <cell r="D213" t="str">
            <v>Mohamed ELTAIB MOHAMED ADAM</v>
          </cell>
          <cell r="F213" t="str">
            <v>FA</v>
          </cell>
          <cell r="G213" t="str">
            <v>Food Aid team Leader</v>
          </cell>
          <cell r="H213" t="str">
            <v>D11</v>
          </cell>
          <cell r="I213" t="str">
            <v>Field</v>
          </cell>
          <cell r="J213" t="str">
            <v>EFF01</v>
          </cell>
          <cell r="K213">
            <v>650101</v>
          </cell>
          <cell r="L213" t="str">
            <v>D4H</v>
          </cell>
          <cell r="M213" t="str">
            <v>AB02</v>
          </cell>
          <cell r="N213">
            <v>38584</v>
          </cell>
          <cell r="O213">
            <v>38899</v>
          </cell>
          <cell r="P213">
            <v>2958465</v>
          </cell>
          <cell r="Q213" t="str">
            <v>Not relocated</v>
          </cell>
          <cell r="R213">
            <v>2958434</v>
          </cell>
          <cell r="S213" t="str">
            <v>Indefinite</v>
          </cell>
          <cell r="T213" t="str">
            <v>Normal 45 hours</v>
          </cell>
          <cell r="U213">
            <v>3</v>
          </cell>
          <cell r="V213" t="str">
            <v>IC</v>
          </cell>
          <cell r="W213" t="str">
            <v>N</v>
          </cell>
          <cell r="X213"/>
          <cell r="Y213"/>
          <cell r="Z213"/>
        </row>
        <row r="214">
          <cell r="A214" t="str">
            <v>EF0211</v>
          </cell>
          <cell r="B214" t="str">
            <v>Stopped</v>
          </cell>
          <cell r="C214" t="str">
            <v>ELFASHER</v>
          </cell>
          <cell r="D214" t="str">
            <v>Seedeg YAHIA MOHAMED</v>
          </cell>
          <cell r="F214" t="str">
            <v>FA</v>
          </cell>
          <cell r="G214" t="str">
            <v>Food Aid Monitor</v>
          </cell>
          <cell r="H214" t="str">
            <v>C1</v>
          </cell>
          <cell r="I214" t="str">
            <v>Field</v>
          </cell>
          <cell r="J214" t="str">
            <v>EFF01</v>
          </cell>
          <cell r="K214">
            <v>650101</v>
          </cell>
          <cell r="M214" t="str">
            <v>AB02</v>
          </cell>
          <cell r="N214">
            <v>38584</v>
          </cell>
          <cell r="O214">
            <v>38899</v>
          </cell>
          <cell r="P214">
            <v>2958465</v>
          </cell>
          <cell r="Q214" t="str">
            <v>Not relocated</v>
          </cell>
          <cell r="R214">
            <v>2958434</v>
          </cell>
          <cell r="S214" t="str">
            <v>Indefinite</v>
          </cell>
          <cell r="T214" t="str">
            <v>Normal 45 hours</v>
          </cell>
          <cell r="U214">
            <v>3</v>
          </cell>
          <cell r="V214" t="str">
            <v>IC</v>
          </cell>
          <cell r="W214" t="str">
            <v>N</v>
          </cell>
          <cell r="X214"/>
          <cell r="Y214"/>
          <cell r="Z214"/>
          <cell r="AA214">
            <v>39047</v>
          </cell>
          <cell r="AB214" t="str">
            <v>Resignation</v>
          </cell>
        </row>
        <row r="215">
          <cell r="A215" t="str">
            <v>EF0212</v>
          </cell>
          <cell r="B215" t="str">
            <v>Active</v>
          </cell>
          <cell r="C215" t="str">
            <v>ELFASHER</v>
          </cell>
          <cell r="D215" t="str">
            <v>Ibrahim ADAM ABAKER</v>
          </cell>
          <cell r="F215" t="str">
            <v>FS</v>
          </cell>
          <cell r="G215" t="str">
            <v>Agricultural Technician</v>
          </cell>
          <cell r="H215" t="str">
            <v>D11</v>
          </cell>
          <cell r="I215" t="str">
            <v>Field</v>
          </cell>
          <cell r="J215" t="str">
            <v>EFF01</v>
          </cell>
          <cell r="K215">
            <v>650101</v>
          </cell>
          <cell r="L215" t="str">
            <v>F1K</v>
          </cell>
          <cell r="M215" t="str">
            <v>CA01</v>
          </cell>
          <cell r="N215">
            <v>38584</v>
          </cell>
          <cell r="O215">
            <v>38899</v>
          </cell>
          <cell r="P215">
            <v>2958465</v>
          </cell>
          <cell r="Q215" t="str">
            <v>Not relocated</v>
          </cell>
          <cell r="R215">
            <v>2958434</v>
          </cell>
          <cell r="S215" t="str">
            <v>Indefinite</v>
          </cell>
          <cell r="T215" t="str">
            <v>Normal 45 hours</v>
          </cell>
          <cell r="U215">
            <v>3</v>
          </cell>
          <cell r="V215" t="str">
            <v>IC</v>
          </cell>
          <cell r="W215" t="str">
            <v>N</v>
          </cell>
          <cell r="X215"/>
          <cell r="Y215"/>
          <cell r="Z215"/>
        </row>
        <row r="216">
          <cell r="A216" t="str">
            <v>EF0213</v>
          </cell>
          <cell r="B216" t="str">
            <v>Stopped</v>
          </cell>
          <cell r="C216" t="str">
            <v>ELFASHER</v>
          </cell>
          <cell r="D216" t="str">
            <v>Ahmed ELBAWI ADAM</v>
          </cell>
          <cell r="F216" t="str">
            <v>LOG</v>
          </cell>
          <cell r="G216" t="str">
            <v>Driver</v>
          </cell>
          <cell r="H216" t="str">
            <v>C</v>
          </cell>
          <cell r="I216" t="str">
            <v>Office</v>
          </cell>
          <cell r="J216" t="str">
            <v>EFC01</v>
          </cell>
          <cell r="K216">
            <v>650100</v>
          </cell>
          <cell r="M216" t="str">
            <v>CA00</v>
          </cell>
          <cell r="R216"/>
          <cell r="S216"/>
          <cell r="T216" t="str">
            <v>Normal 45 hours</v>
          </cell>
          <cell r="U216">
            <v>1</v>
          </cell>
          <cell r="V216" t="str">
            <v>DC</v>
          </cell>
          <cell r="W216">
            <v>3</v>
          </cell>
          <cell r="X216"/>
          <cell r="Y216"/>
          <cell r="Z216"/>
          <cell r="AB216" t="str">
            <v>Resignation</v>
          </cell>
        </row>
        <row r="217">
          <cell r="A217" t="str">
            <v>EF0214</v>
          </cell>
          <cell r="B217" t="str">
            <v>Active</v>
          </cell>
          <cell r="C217" t="str">
            <v>ELFASHER</v>
          </cell>
          <cell r="D217" t="str">
            <v>Abdelbasher OMER ALI</v>
          </cell>
          <cell r="F217" t="str">
            <v>NUT</v>
          </cell>
          <cell r="G217" t="str">
            <v>Watchman</v>
          </cell>
          <cell r="H217" t="str">
            <v>A4</v>
          </cell>
          <cell r="I217" t="str">
            <v>TFC</v>
          </cell>
          <cell r="J217" t="str">
            <v>EFN01</v>
          </cell>
          <cell r="K217">
            <v>650101</v>
          </cell>
          <cell r="L217" t="str">
            <v>F1K</v>
          </cell>
          <cell r="M217" t="str">
            <v>CA02</v>
          </cell>
          <cell r="N217">
            <v>38164</v>
          </cell>
          <cell r="O217">
            <v>38894</v>
          </cell>
          <cell r="P217">
            <v>2958465</v>
          </cell>
          <cell r="Q217" t="str">
            <v>Not relocated</v>
          </cell>
          <cell r="R217">
            <v>2958434</v>
          </cell>
          <cell r="S217" t="str">
            <v>Indefinite</v>
          </cell>
          <cell r="T217" t="str">
            <v>Shift 48 hours</v>
          </cell>
          <cell r="U217">
            <v>3</v>
          </cell>
          <cell r="V217" t="str">
            <v>IC</v>
          </cell>
          <cell r="W217" t="str">
            <v>N</v>
          </cell>
          <cell r="X217"/>
          <cell r="Y217"/>
          <cell r="Z217"/>
        </row>
        <row r="218">
          <cell r="A218" t="str">
            <v>EF0215</v>
          </cell>
          <cell r="B218" t="str">
            <v>Active</v>
          </cell>
          <cell r="C218" t="str">
            <v>ELFASHER</v>
          </cell>
          <cell r="D218" t="str">
            <v>Fawzia KHALIL ISHAG</v>
          </cell>
          <cell r="F218" t="str">
            <v>NUT</v>
          </cell>
          <cell r="G218" t="str">
            <v>Home Visitor</v>
          </cell>
          <cell r="H218" t="str">
            <v>B4</v>
          </cell>
          <cell r="I218" t="str">
            <v>TFC</v>
          </cell>
          <cell r="J218" t="str">
            <v>EFN01</v>
          </cell>
          <cell r="K218">
            <v>650101</v>
          </cell>
          <cell r="L218" t="str">
            <v>F1K</v>
          </cell>
          <cell r="M218" t="str">
            <v>CA02</v>
          </cell>
          <cell r="N218">
            <v>38113</v>
          </cell>
          <cell r="O218">
            <v>38447</v>
          </cell>
          <cell r="P218">
            <v>2958465</v>
          </cell>
          <cell r="Q218" t="str">
            <v>Not relocated</v>
          </cell>
          <cell r="R218">
            <v>2958434</v>
          </cell>
          <cell r="S218" t="str">
            <v>Indefinite</v>
          </cell>
          <cell r="T218" t="str">
            <v>Normal 45 hours</v>
          </cell>
          <cell r="U218">
            <v>3</v>
          </cell>
          <cell r="V218" t="str">
            <v>IC</v>
          </cell>
          <cell r="W218" t="str">
            <v>N</v>
          </cell>
          <cell r="X218"/>
          <cell r="Y218"/>
          <cell r="Z218"/>
        </row>
        <row r="219">
          <cell r="A219" t="str">
            <v>EF0216</v>
          </cell>
          <cell r="B219" t="str">
            <v>Active</v>
          </cell>
          <cell r="C219" t="str">
            <v>ELFASHER</v>
          </cell>
          <cell r="D219" t="str">
            <v xml:space="preserve">Sulieman NOGARA ABDALLA </v>
          </cell>
          <cell r="F219" t="str">
            <v>LOG</v>
          </cell>
          <cell r="G219" t="str">
            <v>Storekeeper Assistant</v>
          </cell>
          <cell r="H219" t="str">
            <v>D11</v>
          </cell>
          <cell r="I219" t="str">
            <v>Office</v>
          </cell>
          <cell r="J219" t="str">
            <v>EFC01</v>
          </cell>
          <cell r="K219">
            <v>650100</v>
          </cell>
          <cell r="L219" t="str">
            <v>F1K</v>
          </cell>
          <cell r="M219" t="str">
            <v>CA03</v>
          </cell>
          <cell r="N219">
            <v>38613</v>
          </cell>
          <cell r="O219">
            <v>39083</v>
          </cell>
          <cell r="P219">
            <v>2958465</v>
          </cell>
          <cell r="Q219" t="str">
            <v>Not relocated</v>
          </cell>
          <cell r="R219">
            <v>2958434</v>
          </cell>
          <cell r="S219" t="str">
            <v>Indefinite</v>
          </cell>
          <cell r="T219" t="str">
            <v>Normal 45 hours</v>
          </cell>
          <cell r="U219">
            <v>3</v>
          </cell>
          <cell r="V219" t="str">
            <v>IC</v>
          </cell>
          <cell r="W219" t="str">
            <v>N</v>
          </cell>
          <cell r="X219"/>
          <cell r="Y219"/>
          <cell r="Z219"/>
        </row>
        <row r="220">
          <cell r="A220" t="str">
            <v>EF0217</v>
          </cell>
          <cell r="B220" t="str">
            <v>Stopped</v>
          </cell>
          <cell r="C220" t="str">
            <v>ELFASHER</v>
          </cell>
          <cell r="D220" t="str">
            <v xml:space="preserve">Ahmed MUSSA BAKHAIT </v>
          </cell>
          <cell r="F220" t="str">
            <v>LOG</v>
          </cell>
          <cell r="G220" t="str">
            <v>Driver</v>
          </cell>
          <cell r="H220" t="str">
            <v>C1</v>
          </cell>
          <cell r="I220" t="str">
            <v>Office</v>
          </cell>
          <cell r="J220" t="str">
            <v>EFC01</v>
          </cell>
          <cell r="K220">
            <v>650100</v>
          </cell>
          <cell r="L220" t="str">
            <v>F1J</v>
          </cell>
          <cell r="M220" t="str">
            <v>CA52</v>
          </cell>
          <cell r="N220">
            <v>38641</v>
          </cell>
          <cell r="O220">
            <v>38824</v>
          </cell>
          <cell r="P220">
            <v>39172</v>
          </cell>
          <cell r="Q220" t="str">
            <v>Not relocated</v>
          </cell>
          <cell r="R220">
            <v>39141</v>
          </cell>
          <cell r="S220">
            <v>12</v>
          </cell>
          <cell r="T220" t="str">
            <v>Normal 45 hours</v>
          </cell>
          <cell r="U220">
            <v>2</v>
          </cell>
          <cell r="V220" t="str">
            <v>DC</v>
          </cell>
          <cell r="W220" t="str">
            <v>N</v>
          </cell>
          <cell r="X220"/>
          <cell r="Y220"/>
          <cell r="Z220"/>
          <cell r="AA220">
            <v>39172</v>
          </cell>
          <cell r="AB220" t="str">
            <v>End of contract</v>
          </cell>
        </row>
        <row r="221">
          <cell r="A221" t="str">
            <v>EF0218</v>
          </cell>
          <cell r="B221" t="str">
            <v>Stopped</v>
          </cell>
          <cell r="C221" t="str">
            <v>ELFASHER</v>
          </cell>
          <cell r="D221" t="str">
            <v xml:space="preserve">Abubker IBRAHIM Hamad </v>
          </cell>
          <cell r="F221" t="str">
            <v>LOG</v>
          </cell>
          <cell r="G221" t="str">
            <v xml:space="preserve">Driver </v>
          </cell>
          <cell r="H221" t="str">
            <v>C</v>
          </cell>
          <cell r="I221" t="str">
            <v>Office</v>
          </cell>
          <cell r="J221" t="str">
            <v>EFC01</v>
          </cell>
          <cell r="K221">
            <v>650100</v>
          </cell>
          <cell r="M221" t="str">
            <v>CA52</v>
          </cell>
          <cell r="N221">
            <v>38641</v>
          </cell>
          <cell r="O221">
            <v>38641</v>
          </cell>
          <cell r="P221">
            <v>39005</v>
          </cell>
          <cell r="Q221" t="str">
            <v>Not relocated</v>
          </cell>
          <cell r="R221">
            <v>38974</v>
          </cell>
          <cell r="S221">
            <v>12</v>
          </cell>
          <cell r="T221" t="str">
            <v>Normal 45 hours</v>
          </cell>
          <cell r="U221">
            <v>2</v>
          </cell>
          <cell r="V221" t="str">
            <v>DC</v>
          </cell>
          <cell r="W221" t="str">
            <v>N</v>
          </cell>
          <cell r="X221"/>
          <cell r="Y221"/>
          <cell r="Z221"/>
          <cell r="AA221">
            <v>39005</v>
          </cell>
          <cell r="AB221" t="str">
            <v>End of contract</v>
          </cell>
        </row>
        <row r="222">
          <cell r="A222" t="str">
            <v>EF0219</v>
          </cell>
          <cell r="B222" t="str">
            <v>Stopped</v>
          </cell>
          <cell r="C222" t="str">
            <v>ELFASHER</v>
          </cell>
          <cell r="D222" t="str">
            <v xml:space="preserve">Seedig ABDURHMAN </v>
          </cell>
          <cell r="F222" t="str">
            <v>LOG</v>
          </cell>
          <cell r="G222" t="str">
            <v xml:space="preserve">Driver </v>
          </cell>
          <cell r="H222" t="str">
            <v>C</v>
          </cell>
          <cell r="I222" t="str">
            <v>Office</v>
          </cell>
          <cell r="J222" t="str">
            <v>EFC01</v>
          </cell>
          <cell r="K222">
            <v>650100</v>
          </cell>
          <cell r="M222" t="str">
            <v>CA52</v>
          </cell>
          <cell r="N222">
            <v>38641</v>
          </cell>
          <cell r="O222">
            <v>38823</v>
          </cell>
          <cell r="P222">
            <v>39172</v>
          </cell>
          <cell r="Q222" t="str">
            <v>Not relocated</v>
          </cell>
          <cell r="R222">
            <v>39141</v>
          </cell>
          <cell r="S222">
            <v>12</v>
          </cell>
          <cell r="T222" t="str">
            <v>Normal 45 hours</v>
          </cell>
          <cell r="U222">
            <v>2</v>
          </cell>
          <cell r="V222" t="str">
            <v>DC</v>
          </cell>
          <cell r="W222" t="str">
            <v>N</v>
          </cell>
          <cell r="X222"/>
          <cell r="Y222"/>
          <cell r="Z222"/>
          <cell r="AA222">
            <v>38990</v>
          </cell>
          <cell r="AB222" t="str">
            <v>Resignation</v>
          </cell>
        </row>
        <row r="223">
          <cell r="A223" t="str">
            <v>EF0220</v>
          </cell>
          <cell r="B223" t="str">
            <v>Stopped</v>
          </cell>
          <cell r="C223" t="str">
            <v>ELFASHER</v>
          </cell>
          <cell r="D223" t="str">
            <v xml:space="preserve">Amna SALIH ADAM </v>
          </cell>
          <cell r="F223" t="str">
            <v>NUT</v>
          </cell>
          <cell r="G223" t="str">
            <v xml:space="preserve">Phase Monitor </v>
          </cell>
          <cell r="H223" t="str">
            <v>B</v>
          </cell>
          <cell r="I223" t="str">
            <v>TFC</v>
          </cell>
          <cell r="J223" t="str">
            <v>EFN01</v>
          </cell>
          <cell r="K223">
            <v>650101</v>
          </cell>
          <cell r="M223" t="str">
            <v>CA22</v>
          </cell>
          <cell r="N223">
            <v>38623</v>
          </cell>
          <cell r="O223">
            <v>38804</v>
          </cell>
          <cell r="P223">
            <v>38821</v>
          </cell>
          <cell r="Q223" t="str">
            <v>Not relocated</v>
          </cell>
          <cell r="R223">
            <v>38790</v>
          </cell>
          <cell r="S223">
            <v>17</v>
          </cell>
          <cell r="T223" t="str">
            <v>Shift 48 hours</v>
          </cell>
          <cell r="U223">
            <v>2</v>
          </cell>
          <cell r="V223" t="str">
            <v>DC</v>
          </cell>
          <cell r="W223">
            <v>3</v>
          </cell>
          <cell r="X223"/>
          <cell r="Y223"/>
          <cell r="Z223"/>
          <cell r="AA223">
            <v>38821</v>
          </cell>
          <cell r="AB223" t="str">
            <v>End of contract</v>
          </cell>
        </row>
        <row r="224">
          <cell r="A224" t="str">
            <v>EF0223</v>
          </cell>
          <cell r="B224" t="str">
            <v>Stopped</v>
          </cell>
          <cell r="C224" t="str">
            <v>ELFASHER</v>
          </cell>
          <cell r="D224" t="str">
            <v xml:space="preserve">Nizar HAMDAN AL MAHDI </v>
          </cell>
          <cell r="F224" t="str">
            <v>FS</v>
          </cell>
          <cell r="G224" t="str">
            <v>Data Entry Manager</v>
          </cell>
          <cell r="H224" t="str">
            <v>C</v>
          </cell>
          <cell r="I224" t="str">
            <v>Field</v>
          </cell>
          <cell r="J224" t="str">
            <v>EFF01</v>
          </cell>
          <cell r="K224">
            <v>650101</v>
          </cell>
          <cell r="M224" t="str">
            <v>CA04</v>
          </cell>
          <cell r="N224">
            <v>38665</v>
          </cell>
          <cell r="O224">
            <v>38665</v>
          </cell>
          <cell r="P224">
            <v>38707</v>
          </cell>
          <cell r="Q224" t="str">
            <v>Not relocated</v>
          </cell>
          <cell r="R224">
            <v>38676</v>
          </cell>
          <cell r="S224">
            <v>2</v>
          </cell>
          <cell r="T224" t="str">
            <v>Normal 45 hours</v>
          </cell>
          <cell r="U224">
            <v>2</v>
          </cell>
          <cell r="V224" t="str">
            <v>DC</v>
          </cell>
          <cell r="W224">
            <v>3</v>
          </cell>
          <cell r="X224"/>
          <cell r="Y224"/>
          <cell r="Z224"/>
          <cell r="AB224" t="str">
            <v>Resignation</v>
          </cell>
        </row>
        <row r="225">
          <cell r="A225" t="str">
            <v>EF0224</v>
          </cell>
          <cell r="B225" t="str">
            <v>Stopped</v>
          </cell>
          <cell r="C225" t="str">
            <v>ELFASHER</v>
          </cell>
          <cell r="D225" t="str">
            <v xml:space="preserve">Adam AHMED IBRAHIM </v>
          </cell>
          <cell r="F225" t="str">
            <v>FS</v>
          </cell>
          <cell r="G225" t="str">
            <v xml:space="preserve">Food security monitor </v>
          </cell>
          <cell r="H225" t="str">
            <v>C</v>
          </cell>
          <cell r="I225" t="str">
            <v>Field</v>
          </cell>
          <cell r="J225" t="str">
            <v>EFF01</v>
          </cell>
          <cell r="K225">
            <v>650101</v>
          </cell>
          <cell r="M225" t="str">
            <v>CA04</v>
          </cell>
          <cell r="N225">
            <v>38665</v>
          </cell>
          <cell r="O225">
            <v>38707</v>
          </cell>
          <cell r="P225">
            <v>38888</v>
          </cell>
          <cell r="Q225" t="str">
            <v>Not relocated</v>
          </cell>
          <cell r="R225">
            <v>38857</v>
          </cell>
          <cell r="S225">
            <v>6</v>
          </cell>
          <cell r="T225" t="str">
            <v>Normal 45 hours</v>
          </cell>
          <cell r="U225">
            <v>2</v>
          </cell>
          <cell r="V225" t="str">
            <v>DC</v>
          </cell>
          <cell r="W225">
            <v>3</v>
          </cell>
          <cell r="X225"/>
          <cell r="Y225"/>
          <cell r="Z225"/>
          <cell r="AA225">
            <v>38888</v>
          </cell>
          <cell r="AB225" t="str">
            <v>End of contract</v>
          </cell>
        </row>
        <row r="226">
          <cell r="A226" t="str">
            <v>EF0225</v>
          </cell>
          <cell r="B226" t="str">
            <v>Stopped</v>
          </cell>
          <cell r="C226" t="str">
            <v>ELFASHER</v>
          </cell>
          <cell r="D226" t="str">
            <v>Eltajani FUDEL MUSTAFA</v>
          </cell>
          <cell r="F226" t="str">
            <v>FS</v>
          </cell>
          <cell r="G226" t="str">
            <v>Data Entry Manager</v>
          </cell>
          <cell r="H226" t="str">
            <v>C</v>
          </cell>
          <cell r="I226" t="str">
            <v>Field</v>
          </cell>
          <cell r="J226" t="str">
            <v>EFF01</v>
          </cell>
          <cell r="K226">
            <v>650101</v>
          </cell>
          <cell r="M226" t="str">
            <v>CA04</v>
          </cell>
          <cell r="N226">
            <v>38665</v>
          </cell>
          <cell r="O226">
            <v>38665</v>
          </cell>
          <cell r="P226">
            <v>38707</v>
          </cell>
          <cell r="Q226" t="str">
            <v>Not relocated</v>
          </cell>
          <cell r="R226">
            <v>38676</v>
          </cell>
          <cell r="S226">
            <v>2</v>
          </cell>
          <cell r="T226" t="str">
            <v>Normal 45 hours</v>
          </cell>
          <cell r="U226">
            <v>1</v>
          </cell>
          <cell r="V226" t="str">
            <v>DC</v>
          </cell>
          <cell r="W226">
            <v>3</v>
          </cell>
          <cell r="X226"/>
          <cell r="Y226"/>
          <cell r="Z226"/>
          <cell r="AB226" t="str">
            <v>Resignation</v>
          </cell>
        </row>
        <row r="227">
          <cell r="A227" t="str">
            <v>EF0226</v>
          </cell>
          <cell r="B227" t="str">
            <v>Active</v>
          </cell>
          <cell r="C227" t="str">
            <v>ELFASHER</v>
          </cell>
          <cell r="D227" t="str">
            <v xml:space="preserve">Ibrahim SULIEMAN </v>
          </cell>
          <cell r="F227" t="str">
            <v>LOG</v>
          </cell>
          <cell r="G227" t="str">
            <v>Watchman</v>
          </cell>
          <cell r="H227" t="str">
            <v>A11</v>
          </cell>
          <cell r="I227" t="str">
            <v>Office</v>
          </cell>
          <cell r="J227" t="str">
            <v>EFC01</v>
          </cell>
          <cell r="K227">
            <v>650100</v>
          </cell>
          <cell r="L227" t="str">
            <v>F1K</v>
          </cell>
          <cell r="M227" t="str">
            <v>CA03</v>
          </cell>
          <cell r="N227">
            <v>38750</v>
          </cell>
          <cell r="O227">
            <v>39115</v>
          </cell>
          <cell r="P227">
            <v>39479</v>
          </cell>
          <cell r="Q227" t="str">
            <v>Not relocated</v>
          </cell>
          <cell r="R227">
            <v>39448</v>
          </cell>
          <cell r="S227">
            <v>12</v>
          </cell>
          <cell r="T227" t="str">
            <v>Shift 48 hours</v>
          </cell>
          <cell r="U227">
            <v>2</v>
          </cell>
          <cell r="V227" t="str">
            <v>DC</v>
          </cell>
          <cell r="W227" t="str">
            <v>N</v>
          </cell>
          <cell r="X227"/>
          <cell r="Y227"/>
          <cell r="Z227"/>
        </row>
        <row r="228">
          <cell r="A228" t="str">
            <v>EF0227</v>
          </cell>
          <cell r="B228" t="str">
            <v>Active</v>
          </cell>
          <cell r="C228" t="str">
            <v>ELFASHER</v>
          </cell>
          <cell r="D228" t="str">
            <v xml:space="preserve">Hassan ABDUHADI ALI </v>
          </cell>
          <cell r="F228" t="str">
            <v>LOG</v>
          </cell>
          <cell r="G228" t="str">
            <v>Watchman</v>
          </cell>
          <cell r="H228" t="str">
            <v>A11</v>
          </cell>
          <cell r="I228" t="str">
            <v>Office</v>
          </cell>
          <cell r="J228" t="str">
            <v>EFC01</v>
          </cell>
          <cell r="K228">
            <v>650100</v>
          </cell>
          <cell r="L228" t="str">
            <v>F1K</v>
          </cell>
          <cell r="M228" t="str">
            <v>CA03</v>
          </cell>
          <cell r="N228">
            <v>38750</v>
          </cell>
          <cell r="O228">
            <v>39115</v>
          </cell>
          <cell r="P228">
            <v>39479</v>
          </cell>
          <cell r="Q228" t="str">
            <v>Not relocated</v>
          </cell>
          <cell r="R228">
            <v>39448</v>
          </cell>
          <cell r="S228">
            <v>12</v>
          </cell>
          <cell r="T228" t="str">
            <v>Shift 48 hours</v>
          </cell>
          <cell r="U228">
            <v>2</v>
          </cell>
          <cell r="V228" t="str">
            <v>DC</v>
          </cell>
          <cell r="W228" t="str">
            <v>N</v>
          </cell>
          <cell r="X228"/>
          <cell r="Y228"/>
          <cell r="Z228"/>
        </row>
        <row r="229">
          <cell r="A229" t="str">
            <v>EF0228</v>
          </cell>
          <cell r="B229" t="str">
            <v>Active</v>
          </cell>
          <cell r="C229" t="str">
            <v>ELFASHER</v>
          </cell>
          <cell r="D229" t="str">
            <v>Hassan ABDALLAH Arja</v>
          </cell>
          <cell r="F229" t="str">
            <v>LOG</v>
          </cell>
          <cell r="G229" t="str">
            <v>Watchman</v>
          </cell>
          <cell r="H229" t="str">
            <v>A11</v>
          </cell>
          <cell r="I229" t="str">
            <v>Office</v>
          </cell>
          <cell r="J229" t="str">
            <v>EFC01</v>
          </cell>
          <cell r="K229">
            <v>650100</v>
          </cell>
          <cell r="L229" t="str">
            <v>F1K</v>
          </cell>
          <cell r="M229" t="str">
            <v>CA03</v>
          </cell>
          <cell r="N229">
            <v>38750</v>
          </cell>
          <cell r="O229">
            <v>39115</v>
          </cell>
          <cell r="P229">
            <v>39479</v>
          </cell>
          <cell r="Q229" t="str">
            <v>Not relocated</v>
          </cell>
          <cell r="R229">
            <v>39448</v>
          </cell>
          <cell r="S229">
            <v>12</v>
          </cell>
          <cell r="T229" t="str">
            <v>Shift 48 hours</v>
          </cell>
          <cell r="U229">
            <v>2</v>
          </cell>
          <cell r="V229" t="str">
            <v>DC</v>
          </cell>
          <cell r="W229" t="str">
            <v>N</v>
          </cell>
          <cell r="X229"/>
          <cell r="Y229"/>
          <cell r="Z229"/>
        </row>
        <row r="230">
          <cell r="A230" t="str">
            <v>EF0229</v>
          </cell>
          <cell r="B230" t="str">
            <v>Active</v>
          </cell>
          <cell r="C230" t="str">
            <v>ELFASHER</v>
          </cell>
          <cell r="D230" t="str">
            <v>Sameer Hamed SHOGAR</v>
          </cell>
          <cell r="F230" t="str">
            <v>LOG</v>
          </cell>
          <cell r="G230" t="str">
            <v>Watchman</v>
          </cell>
          <cell r="H230" t="str">
            <v>A11</v>
          </cell>
          <cell r="I230" t="str">
            <v>Office</v>
          </cell>
          <cell r="J230" t="str">
            <v>EFC01</v>
          </cell>
          <cell r="K230">
            <v>650100</v>
          </cell>
          <cell r="L230" t="str">
            <v>F1K</v>
          </cell>
          <cell r="M230" t="str">
            <v>CA03</v>
          </cell>
          <cell r="N230">
            <v>38750</v>
          </cell>
          <cell r="O230">
            <v>39115</v>
          </cell>
          <cell r="P230">
            <v>39479</v>
          </cell>
          <cell r="Q230" t="str">
            <v>Not relocated</v>
          </cell>
          <cell r="R230">
            <v>39448</v>
          </cell>
          <cell r="S230">
            <v>12</v>
          </cell>
          <cell r="T230" t="str">
            <v>Shift 48 hours</v>
          </cell>
          <cell r="U230">
            <v>2</v>
          </cell>
          <cell r="V230" t="str">
            <v>DC</v>
          </cell>
          <cell r="W230" t="str">
            <v>N</v>
          </cell>
          <cell r="X230"/>
          <cell r="Y230"/>
          <cell r="Z230"/>
        </row>
        <row r="231">
          <cell r="A231" t="str">
            <v>EF0230</v>
          </cell>
          <cell r="B231" t="str">
            <v>Active</v>
          </cell>
          <cell r="C231" t="str">
            <v>ELFASHER</v>
          </cell>
          <cell r="D231" t="str">
            <v xml:space="preserve">Elnizeer SAAD ELNOUR </v>
          </cell>
          <cell r="F231" t="str">
            <v>LOG</v>
          </cell>
          <cell r="G231" t="str">
            <v>Watchman</v>
          </cell>
          <cell r="H231" t="str">
            <v>A11</v>
          </cell>
          <cell r="I231" t="str">
            <v>WHouse</v>
          </cell>
          <cell r="J231" t="str">
            <v>EFC01</v>
          </cell>
          <cell r="K231">
            <v>650100</v>
          </cell>
          <cell r="L231" t="str">
            <v>F1K</v>
          </cell>
          <cell r="M231" t="str">
            <v>CA03</v>
          </cell>
          <cell r="N231">
            <v>38750</v>
          </cell>
          <cell r="O231">
            <v>39115</v>
          </cell>
          <cell r="P231">
            <v>39479</v>
          </cell>
          <cell r="Q231" t="str">
            <v>Not relocated</v>
          </cell>
          <cell r="R231">
            <v>39448</v>
          </cell>
          <cell r="S231">
            <v>12</v>
          </cell>
          <cell r="T231" t="str">
            <v>Shift 48 hours</v>
          </cell>
          <cell r="U231">
            <v>2</v>
          </cell>
          <cell r="V231" t="str">
            <v>DC</v>
          </cell>
          <cell r="W231" t="str">
            <v>N</v>
          </cell>
          <cell r="X231"/>
          <cell r="Y231"/>
          <cell r="Z231"/>
        </row>
        <row r="232">
          <cell r="A232" t="str">
            <v>EF0231</v>
          </cell>
          <cell r="B232" t="str">
            <v>Active</v>
          </cell>
          <cell r="C232" t="str">
            <v>ELFASHER</v>
          </cell>
          <cell r="D232" t="str">
            <v>Ibrahim Yousif Mohamed</v>
          </cell>
          <cell r="F232" t="str">
            <v>LOG</v>
          </cell>
          <cell r="G232" t="str">
            <v>Watchman</v>
          </cell>
          <cell r="H232" t="str">
            <v>A11</v>
          </cell>
          <cell r="I232" t="str">
            <v>WHouse</v>
          </cell>
          <cell r="J232" t="str">
            <v>EFC01</v>
          </cell>
          <cell r="K232">
            <v>650100</v>
          </cell>
          <cell r="L232" t="str">
            <v>F1K</v>
          </cell>
          <cell r="M232" t="str">
            <v>CA03</v>
          </cell>
          <cell r="N232">
            <v>38750</v>
          </cell>
          <cell r="O232">
            <v>39115</v>
          </cell>
          <cell r="P232">
            <v>39479</v>
          </cell>
          <cell r="Q232" t="str">
            <v>Not relocated</v>
          </cell>
          <cell r="R232">
            <v>39448</v>
          </cell>
          <cell r="S232">
            <v>12</v>
          </cell>
          <cell r="T232" t="str">
            <v>Shift 48 hours</v>
          </cell>
          <cell r="U232">
            <v>2</v>
          </cell>
          <cell r="V232" t="str">
            <v>DC</v>
          </cell>
          <cell r="W232" t="str">
            <v>N</v>
          </cell>
          <cell r="X232"/>
          <cell r="Y232"/>
          <cell r="Z232"/>
        </row>
        <row r="233">
          <cell r="A233" t="str">
            <v>EF0232</v>
          </cell>
          <cell r="B233" t="str">
            <v>Active</v>
          </cell>
          <cell r="C233" t="str">
            <v>ELFASHER</v>
          </cell>
          <cell r="D233" t="str">
            <v xml:space="preserve">Abdalla SALEH ABAKER </v>
          </cell>
          <cell r="F233" t="str">
            <v>LOG</v>
          </cell>
          <cell r="G233" t="str">
            <v>Watchman</v>
          </cell>
          <cell r="H233" t="str">
            <v>A11</v>
          </cell>
          <cell r="I233" t="str">
            <v>Office</v>
          </cell>
          <cell r="J233" t="str">
            <v>EFC01</v>
          </cell>
          <cell r="K233">
            <v>650100</v>
          </cell>
          <cell r="L233" t="str">
            <v>F1K</v>
          </cell>
          <cell r="M233" t="str">
            <v>CA03</v>
          </cell>
          <cell r="N233">
            <v>38750</v>
          </cell>
          <cell r="O233">
            <v>39115</v>
          </cell>
          <cell r="P233">
            <v>39479</v>
          </cell>
          <cell r="Q233" t="str">
            <v>Not relocated</v>
          </cell>
          <cell r="R233">
            <v>39448</v>
          </cell>
          <cell r="S233">
            <v>12</v>
          </cell>
          <cell r="T233" t="str">
            <v>Shift 48 hours</v>
          </cell>
          <cell r="U233">
            <v>2</v>
          </cell>
          <cell r="V233" t="str">
            <v>DC</v>
          </cell>
          <cell r="W233" t="str">
            <v>N</v>
          </cell>
          <cell r="X233"/>
          <cell r="Y233"/>
          <cell r="Z233"/>
        </row>
        <row r="234">
          <cell r="A234" t="str">
            <v>EF0233</v>
          </cell>
          <cell r="B234" t="str">
            <v>Stopped</v>
          </cell>
          <cell r="C234" t="str">
            <v>ELFASHER</v>
          </cell>
          <cell r="D234" t="str">
            <v xml:space="preserve">Nur Eldeein Kasham </v>
          </cell>
          <cell r="F234" t="str">
            <v>LOG</v>
          </cell>
          <cell r="G234" t="str">
            <v>Purchaser Assistant</v>
          </cell>
          <cell r="H234" t="str">
            <v>D</v>
          </cell>
          <cell r="I234" t="str">
            <v>Office</v>
          </cell>
          <cell r="J234" t="str">
            <v>EFC01</v>
          </cell>
          <cell r="K234">
            <v>650100</v>
          </cell>
          <cell r="M234" t="str">
            <v>CA52</v>
          </cell>
          <cell r="N234">
            <v>38750</v>
          </cell>
          <cell r="O234">
            <v>38750</v>
          </cell>
          <cell r="P234">
            <v>39114</v>
          </cell>
          <cell r="Q234" t="str">
            <v>Not relocated</v>
          </cell>
          <cell r="R234">
            <v>39083</v>
          </cell>
          <cell r="S234">
            <v>12</v>
          </cell>
          <cell r="T234" t="str">
            <v>Normal 45 hours</v>
          </cell>
          <cell r="U234">
            <v>1</v>
          </cell>
          <cell r="V234" t="str">
            <v>DC</v>
          </cell>
          <cell r="W234">
            <v>3</v>
          </cell>
          <cell r="X234"/>
          <cell r="Y234"/>
          <cell r="Z234"/>
          <cell r="AA234">
            <v>39033</v>
          </cell>
          <cell r="AB234" t="str">
            <v>Resignation</v>
          </cell>
        </row>
        <row r="235">
          <cell r="A235" t="str">
            <v>EF0234</v>
          </cell>
          <cell r="B235" t="str">
            <v xml:space="preserve">Active </v>
          </cell>
          <cell r="C235" t="str">
            <v>ELFASHER</v>
          </cell>
          <cell r="D235" t="str">
            <v xml:space="preserve">Yousif ABDULLMULA  AHMED </v>
          </cell>
          <cell r="F235" t="str">
            <v>WS</v>
          </cell>
          <cell r="G235" t="str">
            <v>Watsan Assitant Manager</v>
          </cell>
          <cell r="H235" t="str">
            <v>G11</v>
          </cell>
          <cell r="I235" t="str">
            <v>Field</v>
          </cell>
          <cell r="J235" t="str">
            <v>EFH01</v>
          </cell>
          <cell r="K235">
            <v>650101</v>
          </cell>
          <cell r="L235" t="str">
            <v>F5L</v>
          </cell>
          <cell r="M235" t="str">
            <v>AB01</v>
          </cell>
          <cell r="N235">
            <v>38708</v>
          </cell>
          <cell r="O235">
            <v>39163</v>
          </cell>
          <cell r="P235">
            <v>2958465</v>
          </cell>
          <cell r="Q235" t="str">
            <v>Not relocated</v>
          </cell>
          <cell r="R235">
            <v>2958434</v>
          </cell>
          <cell r="S235" t="str">
            <v>Indefinite</v>
          </cell>
          <cell r="T235" t="str">
            <v>Normal 45 hours</v>
          </cell>
          <cell r="U235">
            <v>3</v>
          </cell>
          <cell r="V235" t="str">
            <v>IC</v>
          </cell>
          <cell r="W235" t="str">
            <v>N</v>
          </cell>
          <cell r="X235"/>
          <cell r="Y235"/>
          <cell r="Z235"/>
        </row>
        <row r="236">
          <cell r="A236" t="str">
            <v>EF0235</v>
          </cell>
          <cell r="B236" t="str">
            <v>Stopped</v>
          </cell>
          <cell r="C236" t="str">
            <v>ELFASHER</v>
          </cell>
          <cell r="D236" t="str">
            <v xml:space="preserve">Sakeena ADAM IBRAHIM </v>
          </cell>
          <cell r="F236" t="str">
            <v>WS</v>
          </cell>
          <cell r="G236" t="str">
            <v>Community Animator</v>
          </cell>
          <cell r="H236" t="str">
            <v>D1</v>
          </cell>
          <cell r="I236" t="str">
            <v>Field</v>
          </cell>
          <cell r="J236" t="str">
            <v>EFH01</v>
          </cell>
          <cell r="K236">
            <v>650101</v>
          </cell>
          <cell r="L236" t="str">
            <v>F5L</v>
          </cell>
          <cell r="M236" t="str">
            <v>AB01</v>
          </cell>
          <cell r="N236">
            <v>38708</v>
          </cell>
          <cell r="O236">
            <v>38799</v>
          </cell>
          <cell r="P236">
            <v>39163</v>
          </cell>
          <cell r="Q236" t="str">
            <v>Not relocated</v>
          </cell>
          <cell r="R236">
            <v>39132</v>
          </cell>
          <cell r="S236">
            <v>12</v>
          </cell>
          <cell r="T236" t="str">
            <v>Normal 45 hours</v>
          </cell>
          <cell r="U236">
            <v>2</v>
          </cell>
          <cell r="V236" t="str">
            <v>DC</v>
          </cell>
          <cell r="W236" t="str">
            <v>N</v>
          </cell>
          <cell r="X236"/>
          <cell r="Y236"/>
          <cell r="Z236"/>
          <cell r="AA236">
            <v>39163</v>
          </cell>
          <cell r="AB236" t="str">
            <v>End of contract</v>
          </cell>
        </row>
        <row r="237">
          <cell r="A237" t="str">
            <v>EF0236</v>
          </cell>
          <cell r="B237" t="str">
            <v>Stopped</v>
          </cell>
          <cell r="C237" t="str">
            <v>ELFASHER</v>
          </cell>
          <cell r="D237" t="str">
            <v xml:space="preserve">Abubaker ABDULSHAFI </v>
          </cell>
          <cell r="F237" t="str">
            <v>WS</v>
          </cell>
          <cell r="G237" t="str">
            <v>Community Approach Supervisor</v>
          </cell>
          <cell r="H237" t="str">
            <v>E1</v>
          </cell>
          <cell r="I237" t="str">
            <v>Field</v>
          </cell>
          <cell r="J237" t="str">
            <v>EFH01</v>
          </cell>
          <cell r="K237">
            <v>650101</v>
          </cell>
          <cell r="L237" t="str">
            <v>F5L</v>
          </cell>
          <cell r="M237" t="str">
            <v>AB01</v>
          </cell>
          <cell r="N237">
            <v>38708</v>
          </cell>
          <cell r="O237">
            <v>38799</v>
          </cell>
          <cell r="P237">
            <v>39163</v>
          </cell>
          <cell r="Q237" t="str">
            <v>Not relocated</v>
          </cell>
          <cell r="R237">
            <v>39132</v>
          </cell>
          <cell r="S237">
            <v>12</v>
          </cell>
          <cell r="T237" t="str">
            <v>Normal 45 hours</v>
          </cell>
          <cell r="U237">
            <v>2</v>
          </cell>
          <cell r="V237" t="str">
            <v>DC</v>
          </cell>
          <cell r="W237" t="str">
            <v>N</v>
          </cell>
          <cell r="X237"/>
          <cell r="Y237"/>
          <cell r="Z237"/>
          <cell r="AA237">
            <v>39163</v>
          </cell>
          <cell r="AB237" t="str">
            <v>End of contract</v>
          </cell>
        </row>
        <row r="238">
          <cell r="A238" t="str">
            <v>EF0237</v>
          </cell>
          <cell r="B238" t="str">
            <v>Stopped</v>
          </cell>
          <cell r="C238" t="str">
            <v>ELFASHER</v>
          </cell>
          <cell r="D238" t="str">
            <v xml:space="preserve">Murshid OSMAN MOHAMED </v>
          </cell>
          <cell r="F238" t="str">
            <v>WS</v>
          </cell>
          <cell r="G238" t="str">
            <v>Community Animator</v>
          </cell>
          <cell r="H238" t="str">
            <v>D1</v>
          </cell>
          <cell r="I238" t="str">
            <v>Field</v>
          </cell>
          <cell r="J238" t="str">
            <v>EFH01</v>
          </cell>
          <cell r="K238">
            <v>650101</v>
          </cell>
          <cell r="L238" t="str">
            <v>F5L</v>
          </cell>
          <cell r="M238" t="str">
            <v>AB01</v>
          </cell>
          <cell r="N238">
            <v>38708</v>
          </cell>
          <cell r="O238">
            <v>38799</v>
          </cell>
          <cell r="P238">
            <v>39163</v>
          </cell>
          <cell r="Q238" t="str">
            <v>Not relocated</v>
          </cell>
          <cell r="R238">
            <v>39132</v>
          </cell>
          <cell r="S238">
            <v>12</v>
          </cell>
          <cell r="T238" t="str">
            <v>Normal 45 hours</v>
          </cell>
          <cell r="U238">
            <v>2</v>
          </cell>
          <cell r="V238" t="str">
            <v>DC</v>
          </cell>
          <cell r="W238" t="str">
            <v>N</v>
          </cell>
          <cell r="X238"/>
          <cell r="Y238"/>
          <cell r="Z238"/>
          <cell r="AA238">
            <v>39163</v>
          </cell>
          <cell r="AB238" t="str">
            <v>End of contract</v>
          </cell>
        </row>
        <row r="239">
          <cell r="A239" t="str">
            <v>EF0238</v>
          </cell>
          <cell r="B239" t="str">
            <v>Stopped</v>
          </cell>
          <cell r="C239" t="str">
            <v>ELFASHER</v>
          </cell>
          <cell r="D239" t="str">
            <v xml:space="preserve">Ahmed ISMAIL ABDULRHMAN </v>
          </cell>
          <cell r="F239" t="str">
            <v>WS</v>
          </cell>
          <cell r="G239" t="str">
            <v>Community Animator</v>
          </cell>
          <cell r="H239" t="str">
            <v>D1</v>
          </cell>
          <cell r="I239" t="str">
            <v>Field</v>
          </cell>
          <cell r="J239" t="str">
            <v>EFH01</v>
          </cell>
          <cell r="K239">
            <v>650101</v>
          </cell>
          <cell r="L239" t="str">
            <v>F5L</v>
          </cell>
          <cell r="M239" t="str">
            <v>AB01</v>
          </cell>
          <cell r="N239">
            <v>38708</v>
          </cell>
          <cell r="O239">
            <v>38799</v>
          </cell>
          <cell r="P239">
            <v>39163</v>
          </cell>
          <cell r="Q239" t="str">
            <v>Not relocated</v>
          </cell>
          <cell r="R239">
            <v>39132</v>
          </cell>
          <cell r="S239">
            <v>12</v>
          </cell>
          <cell r="T239" t="str">
            <v>Normal 45 hours</v>
          </cell>
          <cell r="U239">
            <v>2</v>
          </cell>
          <cell r="V239" t="str">
            <v>DC</v>
          </cell>
          <cell r="W239" t="str">
            <v>N</v>
          </cell>
          <cell r="X239"/>
          <cell r="Y239"/>
          <cell r="Z239"/>
          <cell r="AA239">
            <v>39163</v>
          </cell>
          <cell r="AB239" t="str">
            <v>End of contract</v>
          </cell>
        </row>
        <row r="240">
          <cell r="A240" t="str">
            <v>EF0239</v>
          </cell>
          <cell r="B240" t="str">
            <v xml:space="preserve">Active </v>
          </cell>
          <cell r="C240" t="str">
            <v>ELFASHER</v>
          </cell>
          <cell r="D240" t="str">
            <v xml:space="preserve">Elys ADAM AHMED </v>
          </cell>
          <cell r="F240" t="str">
            <v>LOG</v>
          </cell>
          <cell r="G240" t="str">
            <v>Watchman</v>
          </cell>
          <cell r="H240" t="str">
            <v>A11</v>
          </cell>
          <cell r="I240" t="str">
            <v>Field</v>
          </cell>
          <cell r="J240" t="str">
            <v>EFC01</v>
          </cell>
          <cell r="K240">
            <v>650100</v>
          </cell>
          <cell r="L240" t="str">
            <v>D4H</v>
          </cell>
          <cell r="M240" t="str">
            <v>AB00</v>
          </cell>
          <cell r="N240">
            <v>38718</v>
          </cell>
          <cell r="O240">
            <v>39083</v>
          </cell>
          <cell r="P240">
            <v>2958465</v>
          </cell>
          <cell r="Q240" t="str">
            <v>Not relocated</v>
          </cell>
          <cell r="R240">
            <v>2958434</v>
          </cell>
          <cell r="S240" t="str">
            <v>Indefinite</v>
          </cell>
          <cell r="T240" t="str">
            <v>Shift 48 hours</v>
          </cell>
          <cell r="U240">
            <v>3</v>
          </cell>
          <cell r="V240" t="str">
            <v>IC</v>
          </cell>
          <cell r="W240" t="str">
            <v>N</v>
          </cell>
          <cell r="X240"/>
          <cell r="Y240"/>
          <cell r="Z240"/>
        </row>
        <row r="241">
          <cell r="A241" t="str">
            <v>EF0240</v>
          </cell>
          <cell r="B241" t="str">
            <v xml:space="preserve">Active </v>
          </cell>
          <cell r="C241" t="str">
            <v>ELFASHER</v>
          </cell>
          <cell r="D241" t="str">
            <v>Mohamed ABAKER Ahmed</v>
          </cell>
          <cell r="F241" t="str">
            <v>LOG</v>
          </cell>
          <cell r="G241" t="str">
            <v>Watchman</v>
          </cell>
          <cell r="H241" t="str">
            <v>A11</v>
          </cell>
          <cell r="I241" t="str">
            <v>Field</v>
          </cell>
          <cell r="J241" t="str">
            <v>EFC01</v>
          </cell>
          <cell r="K241">
            <v>650100</v>
          </cell>
          <cell r="L241" t="str">
            <v>D4H</v>
          </cell>
          <cell r="M241" t="str">
            <v>AB00</v>
          </cell>
          <cell r="N241">
            <v>38718</v>
          </cell>
          <cell r="O241">
            <v>39083</v>
          </cell>
          <cell r="P241">
            <v>2958465</v>
          </cell>
          <cell r="Q241" t="str">
            <v>Not relocated</v>
          </cell>
          <cell r="R241">
            <v>2958434</v>
          </cell>
          <cell r="S241" t="str">
            <v>Indefinite</v>
          </cell>
          <cell r="T241" t="str">
            <v>Shift 48 hours</v>
          </cell>
          <cell r="U241">
            <v>3</v>
          </cell>
          <cell r="V241" t="str">
            <v>IC</v>
          </cell>
          <cell r="W241" t="str">
            <v>N</v>
          </cell>
          <cell r="X241"/>
          <cell r="Y241"/>
          <cell r="Z241"/>
        </row>
        <row r="242">
          <cell r="A242" t="str">
            <v>EF0241</v>
          </cell>
          <cell r="B242" t="str">
            <v>Active</v>
          </cell>
          <cell r="C242" t="str">
            <v>ELFASHER</v>
          </cell>
          <cell r="D242" t="str">
            <v>Eldouma EISSA Abdelmountaleb</v>
          </cell>
          <cell r="F242" t="str">
            <v>LOG</v>
          </cell>
          <cell r="G242" t="str">
            <v>Watchman</v>
          </cell>
          <cell r="H242" t="str">
            <v>A11</v>
          </cell>
          <cell r="I242" t="str">
            <v>Field</v>
          </cell>
          <cell r="J242" t="str">
            <v>EFC01</v>
          </cell>
          <cell r="K242">
            <v>650100</v>
          </cell>
          <cell r="L242" t="str">
            <v>D4H</v>
          </cell>
          <cell r="M242" t="str">
            <v>AB00</v>
          </cell>
          <cell r="N242">
            <v>38718</v>
          </cell>
          <cell r="O242">
            <v>39083</v>
          </cell>
          <cell r="P242">
            <v>2958465</v>
          </cell>
          <cell r="Q242" t="str">
            <v>Not relocated</v>
          </cell>
          <cell r="R242">
            <v>2958434</v>
          </cell>
          <cell r="S242" t="str">
            <v>Indefinite</v>
          </cell>
          <cell r="T242" t="str">
            <v>Shift 48 hours</v>
          </cell>
          <cell r="U242">
            <v>3</v>
          </cell>
          <cell r="V242" t="str">
            <v>IC</v>
          </cell>
          <cell r="W242" t="str">
            <v>N</v>
          </cell>
          <cell r="X242"/>
          <cell r="Y242"/>
          <cell r="Z242"/>
        </row>
        <row r="243">
          <cell r="A243" t="str">
            <v>EF0242</v>
          </cell>
          <cell r="B243" t="str">
            <v>Stopped</v>
          </cell>
          <cell r="C243" t="str">
            <v>ELFASHER</v>
          </cell>
          <cell r="D243" t="str">
            <v xml:space="preserve">Mohmed ABAKER MOHAMED </v>
          </cell>
          <cell r="F243" t="str">
            <v>FA</v>
          </cell>
          <cell r="G243" t="str">
            <v xml:space="preserve">Food Distributor </v>
          </cell>
          <cell r="H243" t="str">
            <v>B1</v>
          </cell>
          <cell r="I243" t="str">
            <v>Field</v>
          </cell>
          <cell r="J243" t="str">
            <v>EFF01</v>
          </cell>
          <cell r="K243">
            <v>650101</v>
          </cell>
          <cell r="L243" t="str">
            <v>D4H</v>
          </cell>
          <cell r="M243" t="str">
            <v>AB02</v>
          </cell>
          <cell r="N243">
            <v>38687</v>
          </cell>
          <cell r="O243">
            <v>38899</v>
          </cell>
          <cell r="P243">
            <v>2958465</v>
          </cell>
          <cell r="Q243" t="str">
            <v>Not relocated</v>
          </cell>
          <cell r="R243">
            <v>2958434</v>
          </cell>
          <cell r="S243" t="str">
            <v>Indefinite</v>
          </cell>
          <cell r="T243" t="str">
            <v>Normal 45 hours</v>
          </cell>
          <cell r="U243">
            <v>3</v>
          </cell>
          <cell r="V243" t="str">
            <v>IC</v>
          </cell>
          <cell r="W243" t="str">
            <v>N</v>
          </cell>
          <cell r="X243"/>
          <cell r="Y243"/>
          <cell r="Z243"/>
        </row>
        <row r="244">
          <cell r="A244" t="str">
            <v>EF0243</v>
          </cell>
          <cell r="B244" t="str">
            <v>Stopped</v>
          </cell>
          <cell r="C244" t="str">
            <v>ELFASHER</v>
          </cell>
          <cell r="D244" t="str">
            <v>Fatima ZAKARIA HASSAN</v>
          </cell>
          <cell r="F244" t="str">
            <v>LOG</v>
          </cell>
          <cell r="G244" t="str">
            <v>Cook</v>
          </cell>
          <cell r="H244" t="str">
            <v>A1</v>
          </cell>
          <cell r="I244" t="str">
            <v>Field</v>
          </cell>
          <cell r="J244" t="str">
            <v>EFC01</v>
          </cell>
          <cell r="K244">
            <v>650100</v>
          </cell>
          <cell r="L244" t="str">
            <v>D4H</v>
          </cell>
          <cell r="M244" t="str">
            <v>AB00</v>
          </cell>
          <cell r="N244">
            <v>38687</v>
          </cell>
          <cell r="O244">
            <v>38899</v>
          </cell>
          <cell r="P244">
            <v>2958465</v>
          </cell>
          <cell r="Q244" t="str">
            <v>Not relocated</v>
          </cell>
          <cell r="R244">
            <v>2958434</v>
          </cell>
          <cell r="S244" t="str">
            <v>Indefinite</v>
          </cell>
          <cell r="T244" t="str">
            <v>Normal 45 hours</v>
          </cell>
          <cell r="U244">
            <v>3</v>
          </cell>
          <cell r="V244" t="str">
            <v>IC</v>
          </cell>
          <cell r="W244" t="str">
            <v>N</v>
          </cell>
          <cell r="X244"/>
          <cell r="Y244"/>
          <cell r="Z244"/>
          <cell r="AA244" t="str">
            <v>28/02/2007</v>
          </cell>
          <cell r="AB244" t="str">
            <v>End of contract</v>
          </cell>
        </row>
        <row r="245">
          <cell r="A245" t="str">
            <v>EF0244</v>
          </cell>
          <cell r="B245" t="str">
            <v>Stopped</v>
          </cell>
          <cell r="C245" t="str">
            <v>ELFASHER</v>
          </cell>
          <cell r="D245" t="str">
            <v xml:space="preserve">Asha IBRAHIM MOHAMED </v>
          </cell>
          <cell r="F245" t="str">
            <v>LOG</v>
          </cell>
          <cell r="G245" t="str">
            <v>Cleaner</v>
          </cell>
          <cell r="H245" t="str">
            <v>A1</v>
          </cell>
          <cell r="I245" t="str">
            <v>Field</v>
          </cell>
          <cell r="J245" t="str">
            <v>EFC01</v>
          </cell>
          <cell r="K245">
            <v>650100</v>
          </cell>
          <cell r="L245" t="str">
            <v>D4H</v>
          </cell>
          <cell r="M245" t="str">
            <v>AB00</v>
          </cell>
          <cell r="N245">
            <v>38687</v>
          </cell>
          <cell r="O245">
            <v>38899</v>
          </cell>
          <cell r="P245">
            <v>2958465</v>
          </cell>
          <cell r="Q245" t="str">
            <v>Not relocated</v>
          </cell>
          <cell r="R245">
            <v>2958434</v>
          </cell>
          <cell r="S245" t="str">
            <v>Indefinite</v>
          </cell>
          <cell r="T245" t="str">
            <v>Normal 45 hours</v>
          </cell>
          <cell r="U245">
            <v>3</v>
          </cell>
          <cell r="V245" t="str">
            <v>IC</v>
          </cell>
          <cell r="W245" t="str">
            <v>N</v>
          </cell>
          <cell r="X245"/>
          <cell r="Y245"/>
          <cell r="Z245"/>
          <cell r="AA245" t="str">
            <v>28/02/2007</v>
          </cell>
          <cell r="AB245" t="str">
            <v>End of contract</v>
          </cell>
        </row>
        <row r="246">
          <cell r="A246" t="str">
            <v>EF0245</v>
          </cell>
          <cell r="B246" t="str">
            <v>Stopped</v>
          </cell>
          <cell r="C246" t="str">
            <v>ELFASHER</v>
          </cell>
          <cell r="D246" t="str">
            <v>Ali ABGOUP ABDEL</v>
          </cell>
          <cell r="F246" t="str">
            <v>LOG</v>
          </cell>
          <cell r="G246" t="str">
            <v>Watchman</v>
          </cell>
          <cell r="H246" t="str">
            <v>A1</v>
          </cell>
          <cell r="I246" t="str">
            <v>Field</v>
          </cell>
          <cell r="J246" t="str">
            <v>EFC01</v>
          </cell>
          <cell r="K246">
            <v>650100</v>
          </cell>
          <cell r="L246" t="str">
            <v>D4H</v>
          </cell>
          <cell r="M246" t="str">
            <v>AB00</v>
          </cell>
          <cell r="N246">
            <v>38687</v>
          </cell>
          <cell r="O246">
            <v>38899</v>
          </cell>
          <cell r="P246">
            <v>2958465</v>
          </cell>
          <cell r="Q246" t="str">
            <v>Not relocated</v>
          </cell>
          <cell r="R246">
            <v>2958434</v>
          </cell>
          <cell r="S246" t="str">
            <v>Indefinite</v>
          </cell>
          <cell r="T246" t="str">
            <v>Shift 48 hours</v>
          </cell>
          <cell r="U246">
            <v>3</v>
          </cell>
          <cell r="V246" t="str">
            <v>IC</v>
          </cell>
          <cell r="W246" t="str">
            <v>N</v>
          </cell>
          <cell r="X246"/>
          <cell r="Y246"/>
          <cell r="Z246"/>
          <cell r="AA246" t="str">
            <v>28/02/2007</v>
          </cell>
          <cell r="AB246" t="str">
            <v>End of contract</v>
          </cell>
        </row>
        <row r="247">
          <cell r="A247" t="str">
            <v>EF0246</v>
          </cell>
          <cell r="B247" t="str">
            <v>Stopped</v>
          </cell>
          <cell r="C247" t="str">
            <v>ELFASHER</v>
          </cell>
          <cell r="D247" t="str">
            <v xml:space="preserve">Abud ALTOM ALI </v>
          </cell>
          <cell r="F247" t="str">
            <v>LOG</v>
          </cell>
          <cell r="G247" t="str">
            <v>Watchman</v>
          </cell>
          <cell r="H247" t="str">
            <v>A1</v>
          </cell>
          <cell r="I247" t="str">
            <v>Field</v>
          </cell>
          <cell r="J247" t="str">
            <v>EFC01</v>
          </cell>
          <cell r="K247">
            <v>650100</v>
          </cell>
          <cell r="L247" t="str">
            <v>D4H</v>
          </cell>
          <cell r="M247" t="str">
            <v>AB00</v>
          </cell>
          <cell r="N247">
            <v>38749</v>
          </cell>
          <cell r="O247">
            <v>39083</v>
          </cell>
          <cell r="P247">
            <v>2958465</v>
          </cell>
          <cell r="Q247" t="str">
            <v>Not relocated</v>
          </cell>
          <cell r="R247">
            <v>2958434</v>
          </cell>
          <cell r="S247" t="str">
            <v>Indefinite</v>
          </cell>
          <cell r="T247" t="str">
            <v>Shift 48 hours</v>
          </cell>
          <cell r="U247">
            <v>3</v>
          </cell>
          <cell r="V247" t="str">
            <v>IC</v>
          </cell>
          <cell r="W247" t="str">
            <v>N</v>
          </cell>
          <cell r="X247"/>
          <cell r="Y247"/>
          <cell r="Z247"/>
          <cell r="AA247" t="str">
            <v>28/02/2007</v>
          </cell>
          <cell r="AB247" t="str">
            <v>End of contract</v>
          </cell>
        </row>
        <row r="248">
          <cell r="A248" t="str">
            <v>EF0247</v>
          </cell>
          <cell r="B248" t="str">
            <v>Stopped</v>
          </cell>
          <cell r="C248" t="str">
            <v>ELFASHER</v>
          </cell>
          <cell r="D248" t="str">
            <v xml:space="preserve">Mohamed OSMAN ADAM </v>
          </cell>
          <cell r="F248" t="str">
            <v>LOG</v>
          </cell>
          <cell r="G248" t="str">
            <v>Watchman</v>
          </cell>
          <cell r="H248" t="str">
            <v>A1</v>
          </cell>
          <cell r="I248" t="str">
            <v>Field</v>
          </cell>
          <cell r="J248" t="str">
            <v>EFC01</v>
          </cell>
          <cell r="K248">
            <v>650100</v>
          </cell>
          <cell r="L248" t="str">
            <v>D4H</v>
          </cell>
          <cell r="M248" t="str">
            <v>AB00</v>
          </cell>
          <cell r="N248">
            <v>38749</v>
          </cell>
          <cell r="O248">
            <v>39083</v>
          </cell>
          <cell r="P248">
            <v>2958465</v>
          </cell>
          <cell r="Q248" t="str">
            <v>Not relocated</v>
          </cell>
          <cell r="R248">
            <v>2958434</v>
          </cell>
          <cell r="S248" t="str">
            <v>Indefinite</v>
          </cell>
          <cell r="T248" t="str">
            <v>Shift 48 hours</v>
          </cell>
          <cell r="U248">
            <v>3</v>
          </cell>
          <cell r="V248" t="str">
            <v>IC</v>
          </cell>
          <cell r="W248" t="str">
            <v>N</v>
          </cell>
          <cell r="X248"/>
          <cell r="Y248"/>
          <cell r="Z248"/>
          <cell r="AA248" t="str">
            <v>28/02/2007</v>
          </cell>
          <cell r="AB248" t="str">
            <v>End of contract</v>
          </cell>
        </row>
        <row r="249">
          <cell r="A249" t="str">
            <v>EF0248</v>
          </cell>
          <cell r="B249" t="str">
            <v>Stopped</v>
          </cell>
          <cell r="C249" t="str">
            <v>ELFASHER</v>
          </cell>
          <cell r="D249" t="str">
            <v xml:space="preserve">Abdalla ABDULJABER MOHAMED </v>
          </cell>
          <cell r="F249" t="str">
            <v>WS</v>
          </cell>
          <cell r="G249" t="str">
            <v>Mechanic</v>
          </cell>
          <cell r="H249" t="str">
            <v>D</v>
          </cell>
          <cell r="I249" t="str">
            <v>Field</v>
          </cell>
          <cell r="J249" t="str">
            <v>EFH01</v>
          </cell>
          <cell r="K249">
            <v>650101</v>
          </cell>
          <cell r="L249" t="str">
            <v>F5L</v>
          </cell>
          <cell r="M249" t="str">
            <v>AB01</v>
          </cell>
          <cell r="N249">
            <v>38753</v>
          </cell>
          <cell r="O249">
            <v>38726</v>
          </cell>
          <cell r="P249">
            <v>2958465</v>
          </cell>
          <cell r="Q249" t="str">
            <v>Not relocated</v>
          </cell>
          <cell r="R249">
            <v>2958434</v>
          </cell>
          <cell r="S249" t="str">
            <v>Indefinite</v>
          </cell>
          <cell r="T249" t="str">
            <v>Normal 45 hours</v>
          </cell>
          <cell r="U249">
            <v>3</v>
          </cell>
          <cell r="V249" t="str">
            <v>IC</v>
          </cell>
          <cell r="W249" t="str">
            <v>N</v>
          </cell>
          <cell r="X249"/>
          <cell r="Y249"/>
          <cell r="Z249"/>
          <cell r="AA249" t="str">
            <v>28/02/2007</v>
          </cell>
          <cell r="AB249" t="str">
            <v>End of contract</v>
          </cell>
        </row>
        <row r="250">
          <cell r="A250" t="str">
            <v>EF0249</v>
          </cell>
          <cell r="B250" t="str">
            <v>Stopped</v>
          </cell>
          <cell r="C250" t="str">
            <v>ELFASHER</v>
          </cell>
          <cell r="D250" t="str">
            <v xml:space="preserve">Mubark  ABDULTIF ALSANOSY </v>
          </cell>
          <cell r="F250" t="str">
            <v>WS</v>
          </cell>
          <cell r="G250" t="str">
            <v xml:space="preserve">Driller Technican </v>
          </cell>
          <cell r="H250" t="str">
            <v>D</v>
          </cell>
          <cell r="I250" t="str">
            <v>Field</v>
          </cell>
          <cell r="J250" t="str">
            <v>EFH01</v>
          </cell>
          <cell r="K250">
            <v>650101</v>
          </cell>
          <cell r="L250" t="str">
            <v>F5L</v>
          </cell>
          <cell r="M250" t="str">
            <v>AB01</v>
          </cell>
          <cell r="N250">
            <v>38753</v>
          </cell>
          <cell r="O250">
            <v>38726</v>
          </cell>
          <cell r="P250">
            <v>2958465</v>
          </cell>
          <cell r="Q250" t="str">
            <v>Not relocated</v>
          </cell>
          <cell r="R250">
            <v>2958434</v>
          </cell>
          <cell r="S250" t="str">
            <v>Indefinite</v>
          </cell>
          <cell r="T250" t="str">
            <v>Normal 45 hours</v>
          </cell>
          <cell r="U250">
            <v>3</v>
          </cell>
          <cell r="V250" t="str">
            <v>IC</v>
          </cell>
          <cell r="W250" t="str">
            <v>N</v>
          </cell>
          <cell r="X250"/>
          <cell r="Y250"/>
          <cell r="Z250"/>
          <cell r="AA250" t="str">
            <v>28/02/2007</v>
          </cell>
          <cell r="AB250" t="str">
            <v>End of contract</v>
          </cell>
        </row>
        <row r="251">
          <cell r="A251" t="str">
            <v>EF0250</v>
          </cell>
          <cell r="B251" t="str">
            <v>Stopped</v>
          </cell>
          <cell r="C251" t="str">
            <v>ELFASHER</v>
          </cell>
          <cell r="D251" t="str">
            <v xml:space="preserve">Mohamed ABEID ADAM </v>
          </cell>
          <cell r="F251" t="str">
            <v>WS</v>
          </cell>
          <cell r="G251" t="str">
            <v>Drilling Supervisor</v>
          </cell>
          <cell r="H251" t="str">
            <v>E</v>
          </cell>
          <cell r="I251" t="str">
            <v>Field</v>
          </cell>
          <cell r="J251" t="str">
            <v>EFH01</v>
          </cell>
          <cell r="K251">
            <v>650101</v>
          </cell>
          <cell r="L251" t="str">
            <v>F5L</v>
          </cell>
          <cell r="M251" t="str">
            <v>AB01</v>
          </cell>
          <cell r="N251">
            <v>38753</v>
          </cell>
          <cell r="O251">
            <v>38726</v>
          </cell>
          <cell r="P251">
            <v>2958465</v>
          </cell>
          <cell r="Q251" t="str">
            <v>Not relocated</v>
          </cell>
          <cell r="R251">
            <v>2958434</v>
          </cell>
          <cell r="S251" t="str">
            <v>Indefinite</v>
          </cell>
          <cell r="T251" t="str">
            <v>Normal 45 hours</v>
          </cell>
          <cell r="U251">
            <v>3</v>
          </cell>
          <cell r="V251" t="str">
            <v>IC</v>
          </cell>
          <cell r="W251" t="str">
            <v>N</v>
          </cell>
          <cell r="X251"/>
          <cell r="Y251"/>
          <cell r="Z251"/>
          <cell r="AA251" t="str">
            <v>28/02/2007</v>
          </cell>
          <cell r="AB251" t="str">
            <v>End of contract</v>
          </cell>
        </row>
        <row r="252">
          <cell r="A252" t="str">
            <v>EF0251</v>
          </cell>
          <cell r="B252" t="str">
            <v>Stopped</v>
          </cell>
          <cell r="C252" t="str">
            <v>ELFASHER</v>
          </cell>
          <cell r="D252" t="str">
            <v xml:space="preserve">Osam  MOHMED MANSOUR </v>
          </cell>
          <cell r="F252" t="str">
            <v>WS</v>
          </cell>
          <cell r="G252" t="str">
            <v xml:space="preserve">TECH Supervisor </v>
          </cell>
          <cell r="H252" t="str">
            <v>E</v>
          </cell>
          <cell r="I252" t="str">
            <v>Field</v>
          </cell>
          <cell r="J252" t="str">
            <v>EFH01</v>
          </cell>
          <cell r="K252">
            <v>650101</v>
          </cell>
          <cell r="M252" t="str">
            <v>CA12</v>
          </cell>
          <cell r="N252">
            <v>38753</v>
          </cell>
          <cell r="O252">
            <v>38753</v>
          </cell>
          <cell r="P252">
            <v>38841</v>
          </cell>
          <cell r="Q252" t="str">
            <v>Not relocated</v>
          </cell>
          <cell r="R252">
            <v>38810</v>
          </cell>
          <cell r="S252">
            <v>3</v>
          </cell>
          <cell r="T252" t="str">
            <v>Normal 45 hours</v>
          </cell>
          <cell r="U252">
            <v>1</v>
          </cell>
          <cell r="V252" t="str">
            <v>DC</v>
          </cell>
          <cell r="W252">
            <v>3</v>
          </cell>
          <cell r="X252"/>
          <cell r="Y252"/>
          <cell r="Z252"/>
          <cell r="AB252" t="str">
            <v>Resignation</v>
          </cell>
        </row>
        <row r="253">
          <cell r="A253" t="str">
            <v>EF0252</v>
          </cell>
          <cell r="B253" t="str">
            <v>Stopped</v>
          </cell>
          <cell r="C253" t="str">
            <v>ELFASHER</v>
          </cell>
          <cell r="D253" t="str">
            <v xml:space="preserve">Bababker ABDALLA ADAM </v>
          </cell>
          <cell r="F253" t="str">
            <v>WS</v>
          </cell>
          <cell r="G253" t="str">
            <v xml:space="preserve">Driller Technican </v>
          </cell>
          <cell r="H253" t="str">
            <v>D</v>
          </cell>
          <cell r="I253" t="str">
            <v>Field</v>
          </cell>
          <cell r="J253" t="str">
            <v>EFH01</v>
          </cell>
          <cell r="K253">
            <v>650101</v>
          </cell>
          <cell r="M253" t="str">
            <v>CA12</v>
          </cell>
          <cell r="N253">
            <v>38753</v>
          </cell>
          <cell r="O253">
            <v>38753</v>
          </cell>
          <cell r="P253">
            <v>38841</v>
          </cell>
          <cell r="Q253" t="str">
            <v>Not relocated</v>
          </cell>
          <cell r="R253">
            <v>38810</v>
          </cell>
          <cell r="S253">
            <v>3</v>
          </cell>
          <cell r="T253" t="str">
            <v>Normal 45 hours</v>
          </cell>
          <cell r="U253">
            <v>1</v>
          </cell>
          <cell r="V253" t="str">
            <v>DC</v>
          </cell>
          <cell r="W253">
            <v>3</v>
          </cell>
          <cell r="X253"/>
          <cell r="Y253"/>
          <cell r="Z253"/>
          <cell r="AA253">
            <v>38841</v>
          </cell>
          <cell r="AB253" t="str">
            <v>End of contract</v>
          </cell>
        </row>
        <row r="254">
          <cell r="A254" t="str">
            <v>EF0253</v>
          </cell>
          <cell r="B254" t="str">
            <v>Stopped</v>
          </cell>
          <cell r="C254" t="str">
            <v>ELFASHER</v>
          </cell>
          <cell r="D254" t="str">
            <v xml:space="preserve">Bashair Omer R ALI </v>
          </cell>
          <cell r="F254" t="str">
            <v>WS</v>
          </cell>
          <cell r="G254" t="str">
            <v xml:space="preserve">Master Driller </v>
          </cell>
          <cell r="H254" t="str">
            <v>E</v>
          </cell>
          <cell r="I254" t="str">
            <v>Field</v>
          </cell>
          <cell r="J254" t="str">
            <v>EFH01</v>
          </cell>
          <cell r="K254">
            <v>650101</v>
          </cell>
          <cell r="M254" t="str">
            <v>CA12</v>
          </cell>
          <cell r="N254">
            <v>38753</v>
          </cell>
          <cell r="O254">
            <v>38842</v>
          </cell>
          <cell r="P254">
            <v>38872</v>
          </cell>
          <cell r="Q254" t="str">
            <v>Not relocated</v>
          </cell>
          <cell r="R254">
            <v>38841</v>
          </cell>
          <cell r="S254">
            <v>1</v>
          </cell>
          <cell r="T254" t="str">
            <v>Normal 45 hours</v>
          </cell>
          <cell r="U254">
            <v>2</v>
          </cell>
          <cell r="V254" t="str">
            <v>DC</v>
          </cell>
          <cell r="W254">
            <v>3</v>
          </cell>
          <cell r="X254"/>
          <cell r="Y254"/>
          <cell r="Z254"/>
          <cell r="AA254">
            <v>38872</v>
          </cell>
          <cell r="AB254" t="str">
            <v>End of contract</v>
          </cell>
        </row>
        <row r="255">
          <cell r="A255" t="str">
            <v>EF0254</v>
          </cell>
          <cell r="B255" t="str">
            <v>Stopped</v>
          </cell>
          <cell r="C255" t="str">
            <v>ELFASHER</v>
          </cell>
          <cell r="D255" t="str">
            <v xml:space="preserve">Al bnan ALI TAG ALASFIA </v>
          </cell>
          <cell r="F255" t="str">
            <v>WS</v>
          </cell>
          <cell r="G255" t="str">
            <v xml:space="preserve">Social Approach </v>
          </cell>
          <cell r="H255" t="str">
            <v>E</v>
          </cell>
          <cell r="I255" t="str">
            <v>Field</v>
          </cell>
          <cell r="J255" t="str">
            <v>EFH01</v>
          </cell>
          <cell r="K255">
            <v>650101</v>
          </cell>
          <cell r="M255" t="str">
            <v>CA05</v>
          </cell>
          <cell r="N255">
            <v>38745</v>
          </cell>
          <cell r="O255">
            <v>38745</v>
          </cell>
          <cell r="P255">
            <v>38834</v>
          </cell>
          <cell r="Q255" t="str">
            <v>Not relocated</v>
          </cell>
          <cell r="R255">
            <v>38803</v>
          </cell>
          <cell r="S255">
            <v>3</v>
          </cell>
          <cell r="T255" t="str">
            <v>Normal 45 hours</v>
          </cell>
          <cell r="U255">
            <v>1</v>
          </cell>
          <cell r="V255" t="str">
            <v>DC</v>
          </cell>
          <cell r="W255">
            <v>3</v>
          </cell>
          <cell r="X255"/>
          <cell r="Y255"/>
          <cell r="Z255"/>
          <cell r="AB255" t="str">
            <v>Dismissal</v>
          </cell>
        </row>
        <row r="256">
          <cell r="A256" t="str">
            <v>EF0255</v>
          </cell>
          <cell r="B256" t="str">
            <v>Stopped</v>
          </cell>
          <cell r="C256" t="str">
            <v>ELFASHER</v>
          </cell>
          <cell r="D256" t="str">
            <v xml:space="preserve">Khadija ADAM MOHAMED </v>
          </cell>
          <cell r="F256" t="str">
            <v>ADMIN</v>
          </cell>
          <cell r="G256" t="str">
            <v xml:space="preserve">Cleaner </v>
          </cell>
          <cell r="H256" t="str">
            <v>A</v>
          </cell>
          <cell r="I256" t="str">
            <v>Guest house</v>
          </cell>
          <cell r="J256" t="str">
            <v>EFC01</v>
          </cell>
          <cell r="K256">
            <v>650014</v>
          </cell>
          <cell r="L256" t="str">
            <v>Z1L</v>
          </cell>
          <cell r="M256" t="str">
            <v>6500O</v>
          </cell>
          <cell r="N256">
            <v>38899</v>
          </cell>
          <cell r="O256">
            <v>38899</v>
          </cell>
          <cell r="P256">
            <v>2958465</v>
          </cell>
          <cell r="Q256" t="str">
            <v>Not relocated</v>
          </cell>
          <cell r="R256">
            <v>2958434</v>
          </cell>
          <cell r="S256" t="str">
            <v>Indefinite</v>
          </cell>
          <cell r="T256" t="str">
            <v>Normal 45 hours</v>
          </cell>
          <cell r="U256">
            <v>1</v>
          </cell>
          <cell r="V256" t="str">
            <v>IC</v>
          </cell>
          <cell r="W256">
            <v>3</v>
          </cell>
          <cell r="X256"/>
          <cell r="Y256"/>
          <cell r="Z256"/>
          <cell r="AA256" t="str">
            <v>28/02/2007</v>
          </cell>
          <cell r="AB256" t="str">
            <v>End of contract</v>
          </cell>
        </row>
        <row r="257">
          <cell r="A257" t="str">
            <v>EF0256</v>
          </cell>
          <cell r="B257" t="str">
            <v>Active</v>
          </cell>
          <cell r="C257" t="str">
            <v>ELFASHER</v>
          </cell>
          <cell r="D257" t="str">
            <v xml:space="preserve">Bahja ABDALLA BASHEIR </v>
          </cell>
          <cell r="F257" t="str">
            <v>ADMIN</v>
          </cell>
          <cell r="G257" t="str">
            <v xml:space="preserve">Cleaner </v>
          </cell>
          <cell r="H257" t="str">
            <v>A</v>
          </cell>
          <cell r="I257" t="str">
            <v>Office</v>
          </cell>
          <cell r="J257" t="str">
            <v>EFC01</v>
          </cell>
          <cell r="K257">
            <v>650100</v>
          </cell>
          <cell r="L257" t="str">
            <v>F1K</v>
          </cell>
          <cell r="M257" t="str">
            <v>CA03</v>
          </cell>
          <cell r="N257">
            <v>38899</v>
          </cell>
          <cell r="O257">
            <v>38899</v>
          </cell>
          <cell r="P257">
            <v>2958465</v>
          </cell>
          <cell r="Q257" t="str">
            <v>Not relocated</v>
          </cell>
          <cell r="R257">
            <v>2958434</v>
          </cell>
          <cell r="S257" t="str">
            <v>Indefinite</v>
          </cell>
          <cell r="T257" t="str">
            <v>Normal 45 hours</v>
          </cell>
          <cell r="U257">
            <v>1</v>
          </cell>
          <cell r="V257" t="str">
            <v>IC</v>
          </cell>
          <cell r="X257">
            <v>38898</v>
          </cell>
          <cell r="Y257" t="str">
            <v>N</v>
          </cell>
          <cell r="Z257">
            <v>38867</v>
          </cell>
        </row>
        <row r="258">
          <cell r="A258" t="str">
            <v>EF0257</v>
          </cell>
          <cell r="B258" t="str">
            <v>Stopped</v>
          </cell>
          <cell r="C258" t="str">
            <v>ELFASHER</v>
          </cell>
          <cell r="D258" t="str">
            <v xml:space="preserve">Bilal ELNOUR ELHAJ </v>
          </cell>
          <cell r="F258" t="str">
            <v>LOG</v>
          </cell>
          <cell r="G258" t="str">
            <v>Watchman</v>
          </cell>
          <cell r="H258" t="str">
            <v>A</v>
          </cell>
          <cell r="I258" t="str">
            <v>Guest House</v>
          </cell>
          <cell r="J258" t="str">
            <v>EFC01</v>
          </cell>
          <cell r="K258">
            <v>650014</v>
          </cell>
          <cell r="M258" t="str">
            <v>6500O</v>
          </cell>
          <cell r="N258">
            <v>38750</v>
          </cell>
          <cell r="O258">
            <v>38750</v>
          </cell>
          <cell r="P258">
            <v>39114</v>
          </cell>
          <cell r="Q258" t="str">
            <v>Not relocated</v>
          </cell>
          <cell r="R258">
            <v>39083</v>
          </cell>
          <cell r="S258">
            <v>12</v>
          </cell>
          <cell r="T258" t="str">
            <v>Shift 48 hours</v>
          </cell>
          <cell r="U258">
            <v>1</v>
          </cell>
          <cell r="V258" t="str">
            <v>DC</v>
          </cell>
          <cell r="W258">
            <v>3</v>
          </cell>
          <cell r="X258"/>
          <cell r="Y258"/>
          <cell r="Z258"/>
          <cell r="AA258">
            <v>38791</v>
          </cell>
          <cell r="AB258" t="str">
            <v>Resignation</v>
          </cell>
        </row>
        <row r="259">
          <cell r="A259" t="str">
            <v>EF0258</v>
          </cell>
          <cell r="B259" t="str">
            <v>Stopped</v>
          </cell>
          <cell r="C259" t="str">
            <v>ELFASHER</v>
          </cell>
          <cell r="D259" t="str">
            <v>Yanis BESHIR MAHMOUD</v>
          </cell>
          <cell r="F259" t="str">
            <v>FA</v>
          </cell>
          <cell r="G259" t="str">
            <v>Local Food Aid Monitor</v>
          </cell>
          <cell r="H259" t="str">
            <v>B</v>
          </cell>
          <cell r="I259" t="str">
            <v>Field</v>
          </cell>
          <cell r="J259" t="str">
            <v>EFF01</v>
          </cell>
          <cell r="K259">
            <v>650101</v>
          </cell>
          <cell r="M259" t="str">
            <v>AB02</v>
          </cell>
          <cell r="N259">
            <v>38777</v>
          </cell>
          <cell r="O259">
            <v>38899</v>
          </cell>
          <cell r="P259">
            <v>39082</v>
          </cell>
          <cell r="Q259" t="str">
            <v>Not relocated</v>
          </cell>
          <cell r="R259">
            <v>39051</v>
          </cell>
          <cell r="S259">
            <v>6</v>
          </cell>
          <cell r="T259" t="str">
            <v>Normal 45 hours</v>
          </cell>
          <cell r="U259">
            <v>2</v>
          </cell>
          <cell r="V259" t="str">
            <v>DC</v>
          </cell>
          <cell r="W259" t="str">
            <v>N</v>
          </cell>
          <cell r="X259"/>
          <cell r="Y259"/>
          <cell r="Z259"/>
          <cell r="AA259">
            <v>39036</v>
          </cell>
          <cell r="AB259" t="str">
            <v>End of contract</v>
          </cell>
        </row>
        <row r="260">
          <cell r="A260" t="str">
            <v>EF0259</v>
          </cell>
          <cell r="B260" t="str">
            <v>Stopped</v>
          </cell>
          <cell r="C260" t="str">
            <v>ELFASHER</v>
          </cell>
          <cell r="D260" t="str">
            <v>Al Nur ABDELRAHMAN SHERIF</v>
          </cell>
          <cell r="F260" t="str">
            <v>FA</v>
          </cell>
          <cell r="G260" t="str">
            <v>Local Food Aid Monitor</v>
          </cell>
          <cell r="H260" t="str">
            <v>B</v>
          </cell>
          <cell r="I260" t="str">
            <v>Field</v>
          </cell>
          <cell r="J260" t="str">
            <v>EFF01</v>
          </cell>
          <cell r="K260">
            <v>650101</v>
          </cell>
          <cell r="M260" t="str">
            <v>AB02</v>
          </cell>
          <cell r="N260">
            <v>38777</v>
          </cell>
          <cell r="O260">
            <v>38899</v>
          </cell>
          <cell r="P260">
            <v>39082</v>
          </cell>
          <cell r="Q260" t="str">
            <v>Not relocated</v>
          </cell>
          <cell r="R260">
            <v>39051</v>
          </cell>
          <cell r="S260">
            <v>6</v>
          </cell>
          <cell r="T260" t="str">
            <v>Normal 45 hours</v>
          </cell>
          <cell r="U260">
            <v>2</v>
          </cell>
          <cell r="V260" t="str">
            <v>DC</v>
          </cell>
          <cell r="W260" t="str">
            <v>N</v>
          </cell>
          <cell r="X260"/>
          <cell r="Y260"/>
          <cell r="Z260"/>
          <cell r="AA260">
            <v>39036</v>
          </cell>
          <cell r="AB260" t="str">
            <v>End of contract</v>
          </cell>
        </row>
        <row r="261">
          <cell r="A261" t="str">
            <v>EF0260</v>
          </cell>
          <cell r="B261" t="str">
            <v>Stopped</v>
          </cell>
          <cell r="C261" t="str">
            <v>ELFASHER</v>
          </cell>
          <cell r="D261" t="str">
            <v>Abdelaziz MOHAMED AHMED</v>
          </cell>
          <cell r="F261" t="str">
            <v>FA</v>
          </cell>
          <cell r="G261" t="str">
            <v>Local Food Aid Monitor</v>
          </cell>
          <cell r="H261" t="str">
            <v>B</v>
          </cell>
          <cell r="I261" t="str">
            <v>Field</v>
          </cell>
          <cell r="J261" t="str">
            <v>EFF01</v>
          </cell>
          <cell r="K261">
            <v>650101</v>
          </cell>
          <cell r="M261" t="str">
            <v>AB02</v>
          </cell>
          <cell r="N261">
            <v>38777</v>
          </cell>
          <cell r="O261">
            <v>38899</v>
          </cell>
          <cell r="P261">
            <v>39082</v>
          </cell>
          <cell r="Q261" t="str">
            <v>Not relocated</v>
          </cell>
          <cell r="R261">
            <v>39051</v>
          </cell>
          <cell r="S261">
            <v>6</v>
          </cell>
          <cell r="T261" t="str">
            <v>Normal 45 hours</v>
          </cell>
          <cell r="U261">
            <v>2</v>
          </cell>
          <cell r="V261" t="str">
            <v>DC</v>
          </cell>
          <cell r="W261" t="str">
            <v>N</v>
          </cell>
          <cell r="X261"/>
          <cell r="Y261"/>
          <cell r="Z261"/>
          <cell r="AA261">
            <v>39036</v>
          </cell>
          <cell r="AB261" t="str">
            <v>End of contract</v>
          </cell>
        </row>
        <row r="262">
          <cell r="A262" t="str">
            <v>EF0261</v>
          </cell>
          <cell r="B262" t="str">
            <v>Active</v>
          </cell>
          <cell r="C262" t="str">
            <v>ELFASHER</v>
          </cell>
          <cell r="D262" t="str">
            <v>Abdelkader YagouP</v>
          </cell>
          <cell r="F262" t="str">
            <v>FA</v>
          </cell>
          <cell r="G262" t="str">
            <v>Local Food Aid Monitor</v>
          </cell>
          <cell r="H262" t="str">
            <v>B11</v>
          </cell>
          <cell r="I262" t="str">
            <v>Field</v>
          </cell>
          <cell r="J262" t="str">
            <v>EFF01</v>
          </cell>
          <cell r="K262">
            <v>650101</v>
          </cell>
          <cell r="L262" t="str">
            <v>D4H</v>
          </cell>
          <cell r="M262" t="str">
            <v>AB02</v>
          </cell>
          <cell r="N262">
            <v>38777</v>
          </cell>
          <cell r="O262">
            <v>39083</v>
          </cell>
          <cell r="P262">
            <v>2958465</v>
          </cell>
          <cell r="Q262" t="str">
            <v>Not relocated</v>
          </cell>
          <cell r="R262">
            <v>2958434</v>
          </cell>
          <cell r="S262" t="str">
            <v>Indefinite</v>
          </cell>
          <cell r="T262" t="str">
            <v>Normal 45 hours</v>
          </cell>
          <cell r="U262">
            <v>3</v>
          </cell>
          <cell r="V262" t="str">
            <v>IC</v>
          </cell>
          <cell r="W262" t="str">
            <v>N</v>
          </cell>
          <cell r="X262"/>
          <cell r="Y262"/>
          <cell r="Z262"/>
        </row>
        <row r="263">
          <cell r="A263" t="str">
            <v>EF0262</v>
          </cell>
          <cell r="B263" t="str">
            <v>Stopped</v>
          </cell>
          <cell r="C263" t="str">
            <v>ELFASHER</v>
          </cell>
          <cell r="D263" t="str">
            <v>Faisal IBRAHIM ABDULAZIZ</v>
          </cell>
          <cell r="F263" t="str">
            <v>WS</v>
          </cell>
          <cell r="G263" t="str">
            <v>Watsan Tecnician</v>
          </cell>
          <cell r="H263" t="str">
            <v>C</v>
          </cell>
          <cell r="I263" t="str">
            <v>Field</v>
          </cell>
          <cell r="J263" t="str">
            <v>EFH01</v>
          </cell>
          <cell r="K263">
            <v>650101</v>
          </cell>
          <cell r="L263" t="str">
            <v>F5L</v>
          </cell>
          <cell r="M263" t="str">
            <v>AB01</v>
          </cell>
          <cell r="N263">
            <v>38781</v>
          </cell>
          <cell r="O263">
            <v>38781</v>
          </cell>
          <cell r="P263">
            <v>39145</v>
          </cell>
          <cell r="Q263" t="str">
            <v>Not relocated</v>
          </cell>
          <cell r="R263">
            <v>39114</v>
          </cell>
          <cell r="S263">
            <v>12</v>
          </cell>
          <cell r="T263" t="str">
            <v>Normal 45 hours</v>
          </cell>
          <cell r="U263">
            <v>1</v>
          </cell>
          <cell r="V263" t="str">
            <v>DC</v>
          </cell>
          <cell r="W263">
            <v>3</v>
          </cell>
          <cell r="X263"/>
          <cell r="Y263"/>
          <cell r="Z263"/>
          <cell r="AA263">
            <v>39145</v>
          </cell>
          <cell r="AB263" t="str">
            <v>End of contract</v>
          </cell>
        </row>
        <row r="264">
          <cell r="A264" t="str">
            <v>EF0263</v>
          </cell>
          <cell r="B264" t="str">
            <v>Active</v>
          </cell>
          <cell r="C264" t="str">
            <v>ELFASHER</v>
          </cell>
          <cell r="D264" t="str">
            <v>Faisal MOHAMED EISSA</v>
          </cell>
          <cell r="F264" t="str">
            <v>FS</v>
          </cell>
          <cell r="G264" t="str">
            <v>Food security survey</v>
          </cell>
          <cell r="H264" t="str">
            <v>C11</v>
          </cell>
          <cell r="I264" t="str">
            <v>Field</v>
          </cell>
          <cell r="J264" t="str">
            <v>EFF01</v>
          </cell>
          <cell r="K264">
            <v>650101</v>
          </cell>
          <cell r="L264" t="str">
            <v>F1K</v>
          </cell>
          <cell r="M264" t="str">
            <v>CA01</v>
          </cell>
          <cell r="N264">
            <v>38777</v>
          </cell>
          <cell r="O264">
            <v>38961</v>
          </cell>
          <cell r="P264">
            <v>39325</v>
          </cell>
          <cell r="Q264" t="str">
            <v>Not relocated</v>
          </cell>
          <cell r="R264">
            <v>39294</v>
          </cell>
          <cell r="S264">
            <v>12</v>
          </cell>
          <cell r="T264" t="str">
            <v>Normal 45 hours</v>
          </cell>
          <cell r="U264">
            <v>2</v>
          </cell>
          <cell r="V264" t="str">
            <v>DC</v>
          </cell>
          <cell r="W264" t="str">
            <v>N</v>
          </cell>
          <cell r="X264"/>
          <cell r="Y264"/>
          <cell r="Z264"/>
        </row>
        <row r="265">
          <cell r="A265" t="str">
            <v>EF0264</v>
          </cell>
          <cell r="B265" t="str">
            <v>Stopped</v>
          </cell>
          <cell r="C265" t="str">
            <v>ELFASHER</v>
          </cell>
          <cell r="D265" t="str">
            <v>KhaterAdam Jally</v>
          </cell>
          <cell r="F265" t="str">
            <v>FA</v>
          </cell>
          <cell r="G265" t="str">
            <v>Local Food Aid Monitor</v>
          </cell>
          <cell r="H265" t="str">
            <v>B</v>
          </cell>
          <cell r="I265" t="str">
            <v>Field</v>
          </cell>
          <cell r="J265" t="str">
            <v>EFF01</v>
          </cell>
          <cell r="K265">
            <v>650101</v>
          </cell>
          <cell r="M265" t="str">
            <v>AB02</v>
          </cell>
          <cell r="N265">
            <v>38777</v>
          </cell>
          <cell r="O265">
            <v>38899</v>
          </cell>
          <cell r="P265">
            <v>39082</v>
          </cell>
          <cell r="Q265" t="str">
            <v>Not relocated</v>
          </cell>
          <cell r="R265">
            <v>39051</v>
          </cell>
          <cell r="S265">
            <v>6</v>
          </cell>
          <cell r="T265" t="str">
            <v>Normal 45 hours</v>
          </cell>
          <cell r="U265">
            <v>2</v>
          </cell>
          <cell r="V265" t="str">
            <v>DC</v>
          </cell>
          <cell r="W265" t="str">
            <v>N</v>
          </cell>
          <cell r="X265"/>
          <cell r="Y265"/>
          <cell r="Z265"/>
          <cell r="AA265">
            <v>39036</v>
          </cell>
          <cell r="AB265" t="str">
            <v>End of contract</v>
          </cell>
        </row>
        <row r="266">
          <cell r="A266" t="str">
            <v>EF0265</v>
          </cell>
          <cell r="B266" t="str">
            <v>Stopped</v>
          </cell>
          <cell r="C266" t="str">
            <v>ELFASHER</v>
          </cell>
          <cell r="D266" t="str">
            <v>Abdelgassim Mahmoud Abdallah</v>
          </cell>
          <cell r="F266" t="str">
            <v>LOG</v>
          </cell>
          <cell r="G266" t="str">
            <v>Watchman</v>
          </cell>
          <cell r="H266" t="str">
            <v>A</v>
          </cell>
          <cell r="I266" t="str">
            <v>Field</v>
          </cell>
          <cell r="J266" t="str">
            <v>EFC01</v>
          </cell>
          <cell r="K266">
            <v>650100</v>
          </cell>
          <cell r="L266" t="str">
            <v>D4H</v>
          </cell>
          <cell r="M266" t="str">
            <v>AB00</v>
          </cell>
          <cell r="N266">
            <v>38777</v>
          </cell>
          <cell r="O266">
            <v>39083</v>
          </cell>
          <cell r="P266">
            <v>2958465</v>
          </cell>
          <cell r="Q266" t="str">
            <v>Not relocated</v>
          </cell>
          <cell r="R266">
            <v>2958434</v>
          </cell>
          <cell r="S266" t="str">
            <v>Indefinite</v>
          </cell>
          <cell r="T266" t="str">
            <v>Shift 48 hours</v>
          </cell>
          <cell r="U266">
            <v>3</v>
          </cell>
          <cell r="V266" t="str">
            <v>IC</v>
          </cell>
          <cell r="W266" t="str">
            <v>N</v>
          </cell>
          <cell r="X266"/>
          <cell r="Y266"/>
          <cell r="Z266"/>
          <cell r="AA266" t="str">
            <v>28/02/2007</v>
          </cell>
          <cell r="AB266" t="str">
            <v>End of contract</v>
          </cell>
        </row>
        <row r="267">
          <cell r="A267" t="str">
            <v>EF0266</v>
          </cell>
          <cell r="B267" t="str">
            <v>Stopped</v>
          </cell>
          <cell r="C267" t="str">
            <v>ELFASHER</v>
          </cell>
          <cell r="D267" t="str">
            <v>Yousif Adam Zakaria</v>
          </cell>
          <cell r="F267" t="str">
            <v>LOG</v>
          </cell>
          <cell r="G267" t="str">
            <v>Driver</v>
          </cell>
          <cell r="H267" t="str">
            <v>C</v>
          </cell>
          <cell r="I267" t="str">
            <v>Office</v>
          </cell>
          <cell r="J267" t="str">
            <v>EFC01</v>
          </cell>
          <cell r="K267">
            <v>650100</v>
          </cell>
          <cell r="M267" t="str">
            <v>CA52</v>
          </cell>
          <cell r="N267">
            <v>38808</v>
          </cell>
          <cell r="O267">
            <v>38808</v>
          </cell>
          <cell r="P267">
            <v>38990</v>
          </cell>
          <cell r="Q267" t="str">
            <v>Not relocated</v>
          </cell>
          <cell r="R267">
            <v>38959</v>
          </cell>
          <cell r="S267">
            <v>6</v>
          </cell>
          <cell r="T267" t="str">
            <v>Normal 45 hours</v>
          </cell>
          <cell r="U267">
            <v>1</v>
          </cell>
          <cell r="V267" t="str">
            <v>DC</v>
          </cell>
          <cell r="W267">
            <v>3</v>
          </cell>
          <cell r="X267"/>
          <cell r="Y267"/>
          <cell r="Z267"/>
          <cell r="AA267">
            <v>38990</v>
          </cell>
          <cell r="AB267" t="str">
            <v>End of contract</v>
          </cell>
        </row>
        <row r="268">
          <cell r="A268" t="str">
            <v>EF0267</v>
          </cell>
          <cell r="B268" t="str">
            <v>Active</v>
          </cell>
          <cell r="C268" t="str">
            <v>ELFASHER</v>
          </cell>
          <cell r="D268" t="str">
            <v>Modather Mohamed Abdalla</v>
          </cell>
          <cell r="F268" t="str">
            <v>LOG</v>
          </cell>
          <cell r="G268" t="str">
            <v>Mechanic Assistan</v>
          </cell>
          <cell r="H268" t="str">
            <v>C1</v>
          </cell>
          <cell r="I268" t="str">
            <v>Office</v>
          </cell>
          <cell r="J268" t="str">
            <v>EFC01</v>
          </cell>
          <cell r="K268">
            <v>650100</v>
          </cell>
          <cell r="L268" t="str">
            <v>F1K</v>
          </cell>
          <cell r="M268" t="str">
            <v>CA03</v>
          </cell>
          <cell r="N268">
            <v>38838</v>
          </cell>
          <cell r="O268">
            <v>39173</v>
          </cell>
          <cell r="P268">
            <v>39537</v>
          </cell>
          <cell r="Q268" t="str">
            <v>Not relocated</v>
          </cell>
          <cell r="R268">
            <v>39506</v>
          </cell>
          <cell r="S268">
            <v>12</v>
          </cell>
          <cell r="T268" t="str">
            <v>Normal 45 hours</v>
          </cell>
          <cell r="U268">
            <v>2</v>
          </cell>
          <cell r="V268" t="str">
            <v>DC</v>
          </cell>
          <cell r="W268" t="str">
            <v>N</v>
          </cell>
          <cell r="X268"/>
          <cell r="Y268"/>
          <cell r="Z268"/>
        </row>
        <row r="269">
          <cell r="A269" t="str">
            <v>EF0268</v>
          </cell>
          <cell r="B269" t="str">
            <v>Stopped</v>
          </cell>
          <cell r="C269" t="str">
            <v>ELFASHER</v>
          </cell>
          <cell r="D269" t="str">
            <v>Adam Abdulkarim Abdulshafi</v>
          </cell>
          <cell r="F269" t="str">
            <v>NUT</v>
          </cell>
          <cell r="G269" t="str">
            <v>Watchman</v>
          </cell>
          <cell r="H269" t="str">
            <v>A</v>
          </cell>
          <cell r="I269" t="str">
            <v>SFC</v>
          </cell>
          <cell r="J269" t="str">
            <v>EFN01</v>
          </cell>
          <cell r="K269">
            <v>650101</v>
          </cell>
          <cell r="M269" t="str">
            <v>CA32</v>
          </cell>
          <cell r="N269">
            <v>38808</v>
          </cell>
          <cell r="O269">
            <v>38808</v>
          </cell>
          <cell r="P269">
            <v>2958465</v>
          </cell>
          <cell r="Q269" t="str">
            <v>Not relocated</v>
          </cell>
          <cell r="R269">
            <v>2958434</v>
          </cell>
          <cell r="S269" t="str">
            <v>Indefinite</v>
          </cell>
          <cell r="T269" t="str">
            <v>Shift 48 hours</v>
          </cell>
          <cell r="U269">
            <v>1</v>
          </cell>
          <cell r="V269" t="str">
            <v>IC</v>
          </cell>
          <cell r="X269"/>
          <cell r="Y269"/>
          <cell r="Z269"/>
          <cell r="AA269">
            <v>38995</v>
          </cell>
          <cell r="AB269" t="str">
            <v>End of contract</v>
          </cell>
        </row>
        <row r="270">
          <cell r="A270" t="str">
            <v>EF0269</v>
          </cell>
          <cell r="B270" t="str">
            <v>Stopped</v>
          </cell>
          <cell r="C270" t="str">
            <v>ELFASHER</v>
          </cell>
          <cell r="D270" t="str">
            <v>Adam Mohamed Yahya</v>
          </cell>
          <cell r="F270" t="str">
            <v>NUT</v>
          </cell>
          <cell r="G270" t="str">
            <v>Watchman</v>
          </cell>
          <cell r="H270" t="str">
            <v>A</v>
          </cell>
          <cell r="I270" t="str">
            <v>SFC</v>
          </cell>
          <cell r="J270" t="str">
            <v>EFN01</v>
          </cell>
          <cell r="K270">
            <v>650101</v>
          </cell>
          <cell r="M270" t="str">
            <v>CA32</v>
          </cell>
          <cell r="N270">
            <v>38789</v>
          </cell>
          <cell r="O270">
            <v>38789</v>
          </cell>
          <cell r="P270">
            <v>2958465</v>
          </cell>
          <cell r="Q270" t="str">
            <v>Not relocated</v>
          </cell>
          <cell r="R270">
            <v>2958434</v>
          </cell>
          <cell r="S270" t="str">
            <v>Indefinite</v>
          </cell>
          <cell r="T270" t="str">
            <v>Shift 48 hours</v>
          </cell>
          <cell r="U270">
            <v>1</v>
          </cell>
          <cell r="V270" t="str">
            <v>IC</v>
          </cell>
          <cell r="X270"/>
          <cell r="Y270"/>
          <cell r="Z270"/>
          <cell r="AA270">
            <v>38995</v>
          </cell>
          <cell r="AB270" t="str">
            <v>End of contract</v>
          </cell>
        </row>
        <row r="271">
          <cell r="A271" t="str">
            <v>EF0270</v>
          </cell>
          <cell r="B271" t="str">
            <v>Active</v>
          </cell>
          <cell r="C271" t="str">
            <v>ELFASHER</v>
          </cell>
          <cell r="D271" t="str">
            <v>Ahmed Suleiman Ahmed</v>
          </cell>
          <cell r="F271" t="str">
            <v>LOG</v>
          </cell>
          <cell r="G271" t="str">
            <v>Watchman</v>
          </cell>
          <cell r="H271" t="str">
            <v>A11</v>
          </cell>
          <cell r="I271" t="str">
            <v>Guest House</v>
          </cell>
          <cell r="J271" t="str">
            <v>EFC01</v>
          </cell>
          <cell r="K271">
            <v>650014</v>
          </cell>
          <cell r="L271" t="str">
            <v>Z1L</v>
          </cell>
          <cell r="M271" t="str">
            <v>6500O</v>
          </cell>
          <cell r="N271">
            <v>38812</v>
          </cell>
          <cell r="O271">
            <v>38812</v>
          </cell>
          <cell r="P271">
            <v>2958465</v>
          </cell>
          <cell r="Q271" t="str">
            <v>Not relocated</v>
          </cell>
          <cell r="R271">
            <v>2958434</v>
          </cell>
          <cell r="S271" t="str">
            <v>Indefinite</v>
          </cell>
          <cell r="T271" t="str">
            <v>Shift 48 hours</v>
          </cell>
          <cell r="U271">
            <v>1</v>
          </cell>
          <cell r="V271" t="str">
            <v>IC</v>
          </cell>
          <cell r="X271">
            <v>38811</v>
          </cell>
          <cell r="Y271" t="str">
            <v>N</v>
          </cell>
          <cell r="Z271">
            <v>38780</v>
          </cell>
        </row>
        <row r="272">
          <cell r="A272" t="str">
            <v>EF0271</v>
          </cell>
          <cell r="B272" t="str">
            <v>Active</v>
          </cell>
          <cell r="C272" t="str">
            <v>ELFASHER</v>
          </cell>
          <cell r="D272" t="str">
            <v>Babiker Ibrahim Mohamed</v>
          </cell>
          <cell r="F272" t="str">
            <v>LOG</v>
          </cell>
          <cell r="G272" t="str">
            <v>Watchman</v>
          </cell>
          <cell r="H272" t="str">
            <v>A11</v>
          </cell>
          <cell r="I272" t="str">
            <v>Guest House</v>
          </cell>
          <cell r="J272" t="str">
            <v>EFC01</v>
          </cell>
          <cell r="K272">
            <v>650014</v>
          </cell>
          <cell r="L272" t="str">
            <v>Z1L</v>
          </cell>
          <cell r="M272" t="str">
            <v>6500O</v>
          </cell>
          <cell r="N272">
            <v>38808</v>
          </cell>
          <cell r="O272">
            <v>38808</v>
          </cell>
          <cell r="P272">
            <v>2958465</v>
          </cell>
          <cell r="Q272" t="str">
            <v>Not relocated</v>
          </cell>
          <cell r="R272">
            <v>2958434</v>
          </cell>
          <cell r="S272" t="str">
            <v>Indefinite</v>
          </cell>
          <cell r="T272" t="str">
            <v>Shift 48 hours</v>
          </cell>
          <cell r="U272">
            <v>1</v>
          </cell>
          <cell r="V272" t="str">
            <v>IC</v>
          </cell>
          <cell r="X272">
            <v>38807</v>
          </cell>
          <cell r="Y272" t="str">
            <v>N</v>
          </cell>
          <cell r="Z272">
            <v>38776</v>
          </cell>
        </row>
        <row r="273">
          <cell r="A273" t="str">
            <v>EF0272</v>
          </cell>
          <cell r="B273" t="str">
            <v>Active</v>
          </cell>
          <cell r="C273" t="str">
            <v>ELFASHER</v>
          </cell>
          <cell r="D273" t="str">
            <v>Mohamed Ahmed Dawalbeit</v>
          </cell>
          <cell r="F273" t="str">
            <v>LOG</v>
          </cell>
          <cell r="G273" t="str">
            <v>Watchman</v>
          </cell>
          <cell r="H273" t="str">
            <v>A11</v>
          </cell>
          <cell r="I273" t="str">
            <v>Office</v>
          </cell>
          <cell r="J273" t="str">
            <v>EFC01</v>
          </cell>
          <cell r="K273">
            <v>650100</v>
          </cell>
          <cell r="L273" t="str">
            <v>F1K</v>
          </cell>
          <cell r="M273" t="str">
            <v>CA03</v>
          </cell>
          <cell r="N273">
            <v>38808</v>
          </cell>
          <cell r="O273">
            <v>38808</v>
          </cell>
          <cell r="P273">
            <v>2958465</v>
          </cell>
          <cell r="Q273" t="str">
            <v>Not relocated</v>
          </cell>
          <cell r="R273">
            <v>2958434</v>
          </cell>
          <cell r="S273" t="str">
            <v>Indefinite</v>
          </cell>
          <cell r="T273" t="str">
            <v>Shift 48 hours</v>
          </cell>
          <cell r="U273">
            <v>1</v>
          </cell>
          <cell r="V273" t="str">
            <v>IC</v>
          </cell>
          <cell r="X273">
            <v>38807</v>
          </cell>
          <cell r="Y273" t="str">
            <v>N</v>
          </cell>
          <cell r="Z273">
            <v>38776</v>
          </cell>
        </row>
        <row r="274">
          <cell r="A274" t="str">
            <v>EF0273</v>
          </cell>
          <cell r="B274" t="str">
            <v>Stopped</v>
          </cell>
          <cell r="C274" t="str">
            <v>ELFASHER</v>
          </cell>
          <cell r="D274" t="str">
            <v>Alameldeen Ahmed Yousif Adam</v>
          </cell>
          <cell r="F274" t="str">
            <v>WS</v>
          </cell>
          <cell r="G274" t="str">
            <v>Geophisical operator</v>
          </cell>
          <cell r="H274" t="str">
            <v>C</v>
          </cell>
          <cell r="I274" t="str">
            <v>Field</v>
          </cell>
          <cell r="J274" t="str">
            <v>EFH01</v>
          </cell>
          <cell r="K274">
            <v>650101</v>
          </cell>
          <cell r="M274" t="str">
            <v>CA12</v>
          </cell>
          <cell r="N274">
            <v>38869</v>
          </cell>
          <cell r="O274">
            <v>38961</v>
          </cell>
          <cell r="P274">
            <v>39163</v>
          </cell>
          <cell r="Q274" t="str">
            <v>Not relocated</v>
          </cell>
          <cell r="R274">
            <v>39132</v>
          </cell>
          <cell r="S274">
            <v>7</v>
          </cell>
          <cell r="T274" t="str">
            <v>Normal 45 hours</v>
          </cell>
          <cell r="U274">
            <v>2</v>
          </cell>
          <cell r="V274" t="str">
            <v>DC</v>
          </cell>
          <cell r="W274" t="str">
            <v>N</v>
          </cell>
          <cell r="X274"/>
          <cell r="Y274"/>
          <cell r="Z274"/>
          <cell r="AA274">
            <v>39008</v>
          </cell>
          <cell r="AB274" t="str">
            <v>Resignation</v>
          </cell>
        </row>
        <row r="275">
          <cell r="A275" t="str">
            <v>EF0274</v>
          </cell>
          <cell r="B275" t="str">
            <v>Stopped</v>
          </cell>
          <cell r="C275" t="str">
            <v>ELFASHER</v>
          </cell>
          <cell r="D275" t="str">
            <v>Hamid Mussa Suleiman</v>
          </cell>
          <cell r="F275" t="str">
            <v>WS</v>
          </cell>
          <cell r="G275" t="str">
            <v>Geophisical operator</v>
          </cell>
          <cell r="H275" t="str">
            <v>C</v>
          </cell>
          <cell r="I275" t="str">
            <v>Field</v>
          </cell>
          <cell r="J275" t="str">
            <v>EFH01</v>
          </cell>
          <cell r="K275">
            <v>650101</v>
          </cell>
          <cell r="M275" t="str">
            <v>CA12</v>
          </cell>
          <cell r="N275">
            <v>38869</v>
          </cell>
          <cell r="O275">
            <v>38961</v>
          </cell>
          <cell r="P275">
            <v>39163</v>
          </cell>
          <cell r="Q275" t="str">
            <v>Not relocated</v>
          </cell>
          <cell r="R275">
            <v>39132</v>
          </cell>
          <cell r="S275">
            <v>7</v>
          </cell>
          <cell r="T275" t="str">
            <v>Normal 45 hours</v>
          </cell>
          <cell r="U275">
            <v>2</v>
          </cell>
          <cell r="V275" t="str">
            <v>DC</v>
          </cell>
          <cell r="W275" t="str">
            <v>N</v>
          </cell>
          <cell r="X275"/>
          <cell r="Y275"/>
          <cell r="Z275"/>
          <cell r="AA275">
            <v>39037</v>
          </cell>
          <cell r="AB275" t="str">
            <v>Resignation</v>
          </cell>
        </row>
        <row r="276">
          <cell r="A276" t="str">
            <v>EF0275</v>
          </cell>
          <cell r="B276" t="str">
            <v>Stopped</v>
          </cell>
          <cell r="C276" t="str">
            <v>ELFASHER</v>
          </cell>
          <cell r="D276" t="str">
            <v>Jaafer Mohamed Ahmed</v>
          </cell>
          <cell r="F276" t="str">
            <v>WS</v>
          </cell>
          <cell r="G276" t="str">
            <v>Geophisical supervisor</v>
          </cell>
          <cell r="H276" t="str">
            <v>E</v>
          </cell>
          <cell r="I276" t="str">
            <v>Field</v>
          </cell>
          <cell r="J276" t="str">
            <v>EFH01</v>
          </cell>
          <cell r="K276">
            <v>650101</v>
          </cell>
          <cell r="L276" t="str">
            <v>F5L</v>
          </cell>
          <cell r="M276" t="str">
            <v>AB01</v>
          </cell>
          <cell r="N276">
            <v>38869</v>
          </cell>
          <cell r="O276">
            <v>38961</v>
          </cell>
          <cell r="P276">
            <v>39163</v>
          </cell>
          <cell r="Q276" t="str">
            <v>Not relocated</v>
          </cell>
          <cell r="R276">
            <v>39132</v>
          </cell>
          <cell r="S276">
            <v>7</v>
          </cell>
          <cell r="T276" t="str">
            <v>Normal 45 hours</v>
          </cell>
          <cell r="U276">
            <v>2</v>
          </cell>
          <cell r="V276" t="str">
            <v>DC</v>
          </cell>
          <cell r="W276" t="str">
            <v>N</v>
          </cell>
          <cell r="X276"/>
          <cell r="Y276"/>
          <cell r="Z276"/>
          <cell r="AA276">
            <v>39163</v>
          </cell>
          <cell r="AB276" t="str">
            <v>End of contract</v>
          </cell>
        </row>
        <row r="277">
          <cell r="A277" t="str">
            <v>EF0276</v>
          </cell>
          <cell r="B277" t="str">
            <v>Stopped</v>
          </cell>
          <cell r="C277" t="str">
            <v>ELFASHER</v>
          </cell>
          <cell r="D277" t="str">
            <v>Ossam eldien Abdalla Ismail</v>
          </cell>
          <cell r="F277" t="str">
            <v>WS</v>
          </cell>
          <cell r="G277" t="str">
            <v>Drilling assistant</v>
          </cell>
          <cell r="H277" t="str">
            <v>D</v>
          </cell>
          <cell r="I277" t="str">
            <v>Field</v>
          </cell>
          <cell r="J277" t="str">
            <v>EFH01</v>
          </cell>
          <cell r="K277">
            <v>650101</v>
          </cell>
          <cell r="L277" t="str">
            <v>F5L</v>
          </cell>
          <cell r="M277" t="str">
            <v>AB01</v>
          </cell>
          <cell r="N277">
            <v>38869</v>
          </cell>
          <cell r="O277">
            <v>38961</v>
          </cell>
          <cell r="P277">
            <v>39163</v>
          </cell>
          <cell r="Q277" t="str">
            <v>Not relocated</v>
          </cell>
          <cell r="R277">
            <v>39132</v>
          </cell>
          <cell r="S277">
            <v>7</v>
          </cell>
          <cell r="T277" t="str">
            <v>Normal 45 hours</v>
          </cell>
          <cell r="U277">
            <v>2</v>
          </cell>
          <cell r="V277" t="str">
            <v>DC</v>
          </cell>
          <cell r="W277" t="str">
            <v>N</v>
          </cell>
          <cell r="X277"/>
          <cell r="Y277"/>
          <cell r="Z277"/>
          <cell r="AA277">
            <v>39089</v>
          </cell>
          <cell r="AB277" t="str">
            <v>Resignation</v>
          </cell>
        </row>
        <row r="278">
          <cell r="A278" t="str">
            <v>EF0277</v>
          </cell>
          <cell r="B278" t="str">
            <v>Stopped</v>
          </cell>
          <cell r="C278" t="str">
            <v>ELFASHER</v>
          </cell>
          <cell r="D278" t="str">
            <v>Nagat Adam Mohamed</v>
          </cell>
          <cell r="F278" t="str">
            <v>FS</v>
          </cell>
          <cell r="G278" t="str">
            <v xml:space="preserve">Food security monitor </v>
          </cell>
          <cell r="H278" t="str">
            <v>C</v>
          </cell>
          <cell r="I278" t="str">
            <v>Field</v>
          </cell>
          <cell r="J278" t="str">
            <v>EFF01</v>
          </cell>
          <cell r="K278">
            <v>650101</v>
          </cell>
          <cell r="M278" t="str">
            <v>CA42</v>
          </cell>
          <cell r="N278">
            <v>38869</v>
          </cell>
          <cell r="O278">
            <v>38869</v>
          </cell>
          <cell r="P278">
            <v>39051</v>
          </cell>
          <cell r="Q278" t="str">
            <v>Not relocated</v>
          </cell>
          <cell r="R278">
            <v>39020</v>
          </cell>
          <cell r="S278">
            <v>6</v>
          </cell>
          <cell r="T278" t="str">
            <v>Normal 45 hours</v>
          </cell>
          <cell r="U278">
            <v>1</v>
          </cell>
          <cell r="V278" t="str">
            <v>DC</v>
          </cell>
          <cell r="W278">
            <v>3</v>
          </cell>
          <cell r="X278"/>
          <cell r="Y278"/>
          <cell r="Z278"/>
          <cell r="AA278">
            <v>38746</v>
          </cell>
          <cell r="AB278" t="str">
            <v>Resignation</v>
          </cell>
        </row>
        <row r="279">
          <cell r="A279" t="str">
            <v>EF0278</v>
          </cell>
          <cell r="B279" t="str">
            <v>Stopped</v>
          </cell>
          <cell r="C279" t="str">
            <v>ELFASHER</v>
          </cell>
          <cell r="D279" t="str">
            <v>Azarg Dawood Hamid</v>
          </cell>
          <cell r="F279" t="str">
            <v>LOG</v>
          </cell>
          <cell r="G279" t="str">
            <v xml:space="preserve">Radio operator </v>
          </cell>
          <cell r="H279" t="str">
            <v>D</v>
          </cell>
          <cell r="I279" t="str">
            <v>Office</v>
          </cell>
          <cell r="J279" t="str">
            <v>EFC01</v>
          </cell>
          <cell r="K279">
            <v>650100</v>
          </cell>
          <cell r="M279" t="str">
            <v>BA30</v>
          </cell>
          <cell r="N279">
            <v>38885</v>
          </cell>
          <cell r="O279">
            <v>38929</v>
          </cell>
          <cell r="P279">
            <v>38929</v>
          </cell>
          <cell r="Q279" t="str">
            <v>KH-EF</v>
          </cell>
          <cell r="R279">
            <v>38898</v>
          </cell>
          <cell r="S279">
            <v>0</v>
          </cell>
          <cell r="T279" t="str">
            <v>Shift 48 hours</v>
          </cell>
          <cell r="U279">
            <v>1</v>
          </cell>
          <cell r="V279" t="str">
            <v>DC</v>
          </cell>
          <cell r="W279">
            <v>1</v>
          </cell>
          <cell r="X279"/>
          <cell r="Y279"/>
          <cell r="Z279"/>
          <cell r="AA279">
            <v>38929</v>
          </cell>
          <cell r="AB279" t="str">
            <v>End of contract</v>
          </cell>
        </row>
        <row r="280">
          <cell r="A280" t="str">
            <v>EF0279</v>
          </cell>
          <cell r="B280" t="str">
            <v>Stopped</v>
          </cell>
          <cell r="C280" t="str">
            <v>ELFASHER</v>
          </cell>
          <cell r="D280" t="str">
            <v>Anwar Elamin Ahmed</v>
          </cell>
          <cell r="F280" t="str">
            <v>LOG</v>
          </cell>
          <cell r="G280" t="str">
            <v xml:space="preserve">Radio operator </v>
          </cell>
          <cell r="H280" t="str">
            <v>D</v>
          </cell>
          <cell r="I280" t="str">
            <v>Office</v>
          </cell>
          <cell r="J280" t="str">
            <v>EFC01</v>
          </cell>
          <cell r="K280">
            <v>650100</v>
          </cell>
          <cell r="M280" t="str">
            <v>CA52</v>
          </cell>
          <cell r="N280">
            <v>38814</v>
          </cell>
          <cell r="O280">
            <v>38945</v>
          </cell>
          <cell r="P280">
            <v>38945</v>
          </cell>
          <cell r="Q280" t="str">
            <v>KH-EF</v>
          </cell>
          <cell r="R280">
            <v>38914</v>
          </cell>
          <cell r="S280">
            <v>0</v>
          </cell>
          <cell r="T280" t="str">
            <v>Shift 48 hours</v>
          </cell>
          <cell r="U280">
            <v>1</v>
          </cell>
          <cell r="V280" t="str">
            <v>DC</v>
          </cell>
          <cell r="W280">
            <v>1</v>
          </cell>
          <cell r="X280"/>
          <cell r="Y280"/>
          <cell r="Z280"/>
          <cell r="AA280">
            <v>38945</v>
          </cell>
          <cell r="AB280" t="str">
            <v>End of contract</v>
          </cell>
        </row>
        <row r="281">
          <cell r="A281" t="str">
            <v>EF0280</v>
          </cell>
          <cell r="B281" t="str">
            <v>Active</v>
          </cell>
          <cell r="C281" t="str">
            <v>ELFASHER</v>
          </cell>
          <cell r="D281" t="str">
            <v>Aisha Adam Ahmed Mohamed</v>
          </cell>
          <cell r="F281" t="str">
            <v>LOG</v>
          </cell>
          <cell r="G281" t="str">
            <v>Cook/Cleaner</v>
          </cell>
          <cell r="H281" t="str">
            <v>B</v>
          </cell>
          <cell r="I281" t="str">
            <v>Field</v>
          </cell>
          <cell r="J281" t="str">
            <v>EFC01</v>
          </cell>
          <cell r="K281">
            <v>650100</v>
          </cell>
          <cell r="L281" t="str">
            <v>D4H</v>
          </cell>
          <cell r="M281" t="str">
            <v>AB00</v>
          </cell>
          <cell r="N281">
            <v>38899</v>
          </cell>
          <cell r="O281">
            <v>39083</v>
          </cell>
          <cell r="P281">
            <v>39447</v>
          </cell>
          <cell r="Q281" t="str">
            <v>Not relocated</v>
          </cell>
          <cell r="R281">
            <v>39416</v>
          </cell>
          <cell r="S281">
            <v>12</v>
          </cell>
          <cell r="T281" t="str">
            <v>Normal 45 hours</v>
          </cell>
          <cell r="U281">
            <v>2</v>
          </cell>
          <cell r="V281" t="str">
            <v>DC</v>
          </cell>
          <cell r="W281" t="str">
            <v>N</v>
          </cell>
          <cell r="X281"/>
          <cell r="Y281"/>
          <cell r="Z281"/>
        </row>
        <row r="282">
          <cell r="A282" t="str">
            <v>EF0281</v>
          </cell>
          <cell r="B282" t="str">
            <v>Active</v>
          </cell>
          <cell r="C282" t="str">
            <v>ELFASHER</v>
          </cell>
          <cell r="D282" t="str">
            <v>Hamed Mohamed Hamed</v>
          </cell>
          <cell r="F282" t="str">
            <v>LOG</v>
          </cell>
          <cell r="G282" t="str">
            <v>LOG/Assistant -Daraslaam</v>
          </cell>
          <cell r="H282" t="str">
            <v>E</v>
          </cell>
          <cell r="I282" t="str">
            <v>Office</v>
          </cell>
          <cell r="J282" t="str">
            <v>EFC01</v>
          </cell>
          <cell r="K282">
            <v>650100</v>
          </cell>
          <cell r="L282" t="str">
            <v>F1K</v>
          </cell>
          <cell r="M282" t="str">
            <v>CA03</v>
          </cell>
          <cell r="N282">
            <v>38961</v>
          </cell>
          <cell r="O282">
            <v>39083</v>
          </cell>
          <cell r="P282">
            <v>39447</v>
          </cell>
          <cell r="Q282" t="str">
            <v>Not relocated</v>
          </cell>
          <cell r="R282">
            <v>39416</v>
          </cell>
          <cell r="S282">
            <v>12</v>
          </cell>
          <cell r="T282" t="str">
            <v>Normal 45 hours</v>
          </cell>
          <cell r="U282">
            <v>2</v>
          </cell>
          <cell r="V282" t="str">
            <v>DC</v>
          </cell>
          <cell r="W282" t="str">
            <v>N</v>
          </cell>
          <cell r="X282"/>
          <cell r="Y282"/>
          <cell r="Z282"/>
        </row>
        <row r="283">
          <cell r="A283" t="str">
            <v>EF0282</v>
          </cell>
          <cell r="B283" t="str">
            <v>Stopped</v>
          </cell>
          <cell r="C283" t="str">
            <v>ELFASHER</v>
          </cell>
          <cell r="D283" t="str">
            <v>Habadeen Sidig Basher</v>
          </cell>
          <cell r="F283" t="str">
            <v>WS</v>
          </cell>
          <cell r="G283" t="str">
            <v xml:space="preserve">Technical Supervisor </v>
          </cell>
          <cell r="H283" t="str">
            <v>E</v>
          </cell>
          <cell r="I283" t="str">
            <v>Field</v>
          </cell>
          <cell r="J283" t="str">
            <v>EFH01</v>
          </cell>
          <cell r="K283">
            <v>650101</v>
          </cell>
          <cell r="L283" t="str">
            <v>F5L</v>
          </cell>
          <cell r="M283" t="str">
            <v>AB01</v>
          </cell>
          <cell r="N283">
            <v>38961</v>
          </cell>
          <cell r="O283">
            <v>38961</v>
          </cell>
          <cell r="P283">
            <v>39141</v>
          </cell>
          <cell r="Q283" t="str">
            <v>Not relocated</v>
          </cell>
          <cell r="R283">
            <v>39110</v>
          </cell>
          <cell r="S283">
            <v>6</v>
          </cell>
          <cell r="T283" t="str">
            <v>Normal 45 hours</v>
          </cell>
          <cell r="U283">
            <v>1</v>
          </cell>
          <cell r="V283" t="str">
            <v>DC</v>
          </cell>
          <cell r="W283">
            <v>3</v>
          </cell>
          <cell r="X283"/>
          <cell r="Y283"/>
          <cell r="Z283"/>
          <cell r="AA283">
            <v>39173</v>
          </cell>
          <cell r="AB283" t="str">
            <v>Resignation</v>
          </cell>
        </row>
        <row r="284">
          <cell r="A284" t="str">
            <v>EF0283</v>
          </cell>
          <cell r="B284" t="str">
            <v>Stopped</v>
          </cell>
          <cell r="C284" t="str">
            <v>ELFASHER</v>
          </cell>
          <cell r="D284" t="str">
            <v>Taha Osman Nasor</v>
          </cell>
          <cell r="F284" t="str">
            <v>WS</v>
          </cell>
          <cell r="G284" t="str">
            <v>Drilling Assistant</v>
          </cell>
          <cell r="H284" t="str">
            <v>D</v>
          </cell>
          <cell r="I284" t="str">
            <v>Field</v>
          </cell>
          <cell r="J284" t="str">
            <v>EFH01</v>
          </cell>
          <cell r="K284">
            <v>650101</v>
          </cell>
          <cell r="M284" t="str">
            <v>CA12</v>
          </cell>
          <cell r="N284">
            <v>38961</v>
          </cell>
          <cell r="O284">
            <v>38961</v>
          </cell>
          <cell r="P284">
            <v>39141</v>
          </cell>
          <cell r="Q284" t="str">
            <v>Not relocated</v>
          </cell>
          <cell r="R284">
            <v>39110</v>
          </cell>
          <cell r="S284">
            <v>6</v>
          </cell>
          <cell r="T284" t="str">
            <v>Normal 45 hours</v>
          </cell>
          <cell r="U284">
            <v>1</v>
          </cell>
          <cell r="V284" t="str">
            <v>DC</v>
          </cell>
          <cell r="W284">
            <v>3</v>
          </cell>
          <cell r="X284"/>
          <cell r="Y284"/>
          <cell r="Z284"/>
          <cell r="AA284">
            <v>38970</v>
          </cell>
          <cell r="AB284" t="str">
            <v>Dismissal</v>
          </cell>
        </row>
        <row r="285">
          <cell r="A285" t="str">
            <v>EF0284</v>
          </cell>
          <cell r="B285" t="str">
            <v>Stopped</v>
          </cell>
          <cell r="C285" t="str">
            <v>ELFASHER</v>
          </cell>
          <cell r="D285" t="str">
            <v>Elsadig Arja Abdurahman</v>
          </cell>
          <cell r="F285" t="str">
            <v>WS</v>
          </cell>
          <cell r="G285" t="str">
            <v>Drilling Assistant</v>
          </cell>
          <cell r="H285" t="str">
            <v>D</v>
          </cell>
          <cell r="I285" t="str">
            <v>Field</v>
          </cell>
          <cell r="J285" t="str">
            <v>EFH01</v>
          </cell>
          <cell r="K285">
            <v>650101</v>
          </cell>
          <cell r="M285" t="str">
            <v>CA12</v>
          </cell>
          <cell r="N285">
            <v>38961</v>
          </cell>
          <cell r="O285">
            <v>38961</v>
          </cell>
          <cell r="P285">
            <v>39141</v>
          </cell>
          <cell r="Q285" t="str">
            <v>Not relocated</v>
          </cell>
          <cell r="R285">
            <v>39110</v>
          </cell>
          <cell r="S285">
            <v>6</v>
          </cell>
          <cell r="T285" t="str">
            <v>Normal 45 hours</v>
          </cell>
          <cell r="U285">
            <v>1</v>
          </cell>
          <cell r="V285" t="str">
            <v>DC</v>
          </cell>
          <cell r="W285">
            <v>3</v>
          </cell>
          <cell r="X285"/>
          <cell r="Y285"/>
          <cell r="Z285"/>
          <cell r="AA285">
            <v>38970</v>
          </cell>
          <cell r="AB285" t="str">
            <v>Dismissal</v>
          </cell>
        </row>
        <row r="286">
          <cell r="A286" t="str">
            <v>EF0285</v>
          </cell>
          <cell r="B286" t="str">
            <v>Stopped</v>
          </cell>
          <cell r="C286" t="str">
            <v>ELFASHER</v>
          </cell>
          <cell r="D286" t="str">
            <v>Hamed Zakaria Basi</v>
          </cell>
          <cell r="F286" t="str">
            <v>FA</v>
          </cell>
          <cell r="G286" t="str">
            <v>Food Aid Monitor</v>
          </cell>
          <cell r="H286" t="str">
            <v>C</v>
          </cell>
          <cell r="I286" t="str">
            <v>Field</v>
          </cell>
          <cell r="J286" t="str">
            <v>EFF01</v>
          </cell>
          <cell r="K286">
            <v>650101</v>
          </cell>
          <cell r="L286" t="str">
            <v>D4H</v>
          </cell>
          <cell r="M286" t="str">
            <v>AB02</v>
          </cell>
          <cell r="N286">
            <v>38961</v>
          </cell>
          <cell r="O286">
            <v>39083</v>
          </cell>
          <cell r="P286">
            <v>39141</v>
          </cell>
          <cell r="Q286" t="str">
            <v>Not relocated</v>
          </cell>
          <cell r="R286">
            <v>39110</v>
          </cell>
          <cell r="S286">
            <v>2</v>
          </cell>
          <cell r="T286" t="str">
            <v>Normal 45 hours</v>
          </cell>
          <cell r="U286">
            <v>2</v>
          </cell>
          <cell r="V286" t="str">
            <v>DC</v>
          </cell>
          <cell r="W286">
            <v>3</v>
          </cell>
          <cell r="X286"/>
          <cell r="Y286"/>
          <cell r="Z286"/>
          <cell r="AA286" t="str">
            <v>28/02/2007</v>
          </cell>
          <cell r="AB286" t="str">
            <v>End of contract</v>
          </cell>
        </row>
        <row r="287">
          <cell r="A287" t="str">
            <v>EF0286</v>
          </cell>
          <cell r="B287" t="str">
            <v>Active</v>
          </cell>
          <cell r="C287" t="str">
            <v>ELFASHER</v>
          </cell>
          <cell r="D287" t="str">
            <v>Mahadia Adam Ibrahim</v>
          </cell>
          <cell r="F287" t="str">
            <v>NUT</v>
          </cell>
          <cell r="G287" t="str">
            <v>OTP Team Leader</v>
          </cell>
          <cell r="H287" t="str">
            <v>D</v>
          </cell>
          <cell r="I287" t="str">
            <v>OTP</v>
          </cell>
          <cell r="J287" t="str">
            <v>EFN01</v>
          </cell>
          <cell r="K287">
            <v>650101</v>
          </cell>
          <cell r="L287" t="str">
            <v>F1K</v>
          </cell>
          <cell r="M287" t="str">
            <v>CA02</v>
          </cell>
          <cell r="N287">
            <v>38961</v>
          </cell>
          <cell r="O287">
            <v>39083</v>
          </cell>
          <cell r="P287">
            <v>39263</v>
          </cell>
          <cell r="Q287" t="str">
            <v>Not relocated</v>
          </cell>
          <cell r="R287">
            <v>39232</v>
          </cell>
          <cell r="S287">
            <v>6</v>
          </cell>
          <cell r="T287" t="str">
            <v>Normal 45 hours</v>
          </cell>
          <cell r="U287">
            <v>2</v>
          </cell>
          <cell r="V287" t="str">
            <v>DC</v>
          </cell>
          <cell r="W287" t="str">
            <v>N</v>
          </cell>
          <cell r="X287"/>
          <cell r="Y287"/>
          <cell r="Z287"/>
        </row>
        <row r="288">
          <cell r="A288" t="str">
            <v>EF0287</v>
          </cell>
          <cell r="B288" t="str">
            <v>Active</v>
          </cell>
          <cell r="C288" t="str">
            <v>ELFASHER</v>
          </cell>
          <cell r="D288" t="str">
            <v>Eltigani Fadul Mustafa</v>
          </cell>
          <cell r="F288" t="str">
            <v>ADMIN</v>
          </cell>
          <cell r="G288" t="str">
            <v>Accountant</v>
          </cell>
          <cell r="H288" t="str">
            <v>F</v>
          </cell>
          <cell r="I288" t="str">
            <v>Office</v>
          </cell>
          <cell r="J288" t="str">
            <v>EFC01</v>
          </cell>
          <cell r="K288">
            <v>650100</v>
          </cell>
          <cell r="L288" t="str">
            <v>F1K</v>
          </cell>
          <cell r="M288" t="str">
            <v>CA03</v>
          </cell>
          <cell r="N288">
            <v>38961</v>
          </cell>
          <cell r="O288">
            <v>38961</v>
          </cell>
          <cell r="P288">
            <v>39325</v>
          </cell>
          <cell r="Q288" t="str">
            <v>Not relocated</v>
          </cell>
          <cell r="R288">
            <v>39294</v>
          </cell>
          <cell r="S288">
            <v>12</v>
          </cell>
          <cell r="T288" t="str">
            <v>Normal 45 hours</v>
          </cell>
          <cell r="U288">
            <v>1</v>
          </cell>
          <cell r="V288" t="str">
            <v>DC</v>
          </cell>
          <cell r="W288">
            <v>3</v>
          </cell>
          <cell r="X288">
            <v>39051</v>
          </cell>
          <cell r="Y288" t="str">
            <v>N</v>
          </cell>
          <cell r="Z288">
            <v>39020</v>
          </cell>
        </row>
        <row r="289">
          <cell r="A289" t="str">
            <v>EF0288</v>
          </cell>
          <cell r="B289" t="str">
            <v>Active</v>
          </cell>
          <cell r="C289" t="str">
            <v>ELFASHER</v>
          </cell>
          <cell r="D289" t="str">
            <v>Abdelhameed Eltigani Suliman</v>
          </cell>
          <cell r="F289" t="str">
            <v>NUT</v>
          </cell>
          <cell r="G289" t="str">
            <v xml:space="preserve">Medical Supervisor </v>
          </cell>
          <cell r="H289" t="str">
            <v>H</v>
          </cell>
          <cell r="I289" t="str">
            <v>TFC</v>
          </cell>
          <cell r="J289" t="str">
            <v>EFN01</v>
          </cell>
          <cell r="K289">
            <v>650101</v>
          </cell>
          <cell r="L289" t="str">
            <v>F1K</v>
          </cell>
          <cell r="M289" t="str">
            <v>CA02</v>
          </cell>
          <cell r="N289">
            <v>38961</v>
          </cell>
          <cell r="O289">
            <v>38961</v>
          </cell>
          <cell r="P289">
            <v>39325</v>
          </cell>
          <cell r="Q289" t="str">
            <v>Not relocated</v>
          </cell>
          <cell r="R289">
            <v>39294</v>
          </cell>
          <cell r="S289">
            <v>12</v>
          </cell>
          <cell r="T289" t="str">
            <v>Normal 45 hours</v>
          </cell>
          <cell r="U289">
            <v>1</v>
          </cell>
          <cell r="V289" t="str">
            <v>DC</v>
          </cell>
          <cell r="W289">
            <v>3</v>
          </cell>
          <cell r="X289">
            <v>39051</v>
          </cell>
          <cell r="Y289" t="str">
            <v>N</v>
          </cell>
          <cell r="Z289">
            <v>39020</v>
          </cell>
        </row>
        <row r="290">
          <cell r="A290" t="str">
            <v>EF0289</v>
          </cell>
          <cell r="B290" t="str">
            <v>Stopped</v>
          </cell>
          <cell r="C290" t="str">
            <v>ELFASHER</v>
          </cell>
          <cell r="D290" t="str">
            <v>Hisham Eldeen Abdol Malik Babikir</v>
          </cell>
          <cell r="F290" t="str">
            <v>LOG</v>
          </cell>
          <cell r="G290" t="str">
            <v>Driver</v>
          </cell>
          <cell r="H290" t="str">
            <v>C</v>
          </cell>
          <cell r="I290" t="str">
            <v>Office</v>
          </cell>
          <cell r="J290" t="str">
            <v>EFC01</v>
          </cell>
          <cell r="K290">
            <v>650100</v>
          </cell>
          <cell r="L290" t="str">
            <v>F1J</v>
          </cell>
          <cell r="M290" t="str">
            <v>CA52</v>
          </cell>
          <cell r="N290">
            <v>38961</v>
          </cell>
          <cell r="O290">
            <v>38961</v>
          </cell>
          <cell r="P290">
            <v>39141</v>
          </cell>
          <cell r="Q290" t="str">
            <v>Not relocated</v>
          </cell>
          <cell r="R290">
            <v>39110</v>
          </cell>
          <cell r="S290">
            <v>6</v>
          </cell>
          <cell r="T290" t="str">
            <v>Normal 45 hours</v>
          </cell>
          <cell r="U290">
            <v>1</v>
          </cell>
          <cell r="V290" t="str">
            <v>DC</v>
          </cell>
          <cell r="W290">
            <v>3</v>
          </cell>
          <cell r="X290"/>
          <cell r="Y290"/>
          <cell r="Z290"/>
        </row>
        <row r="291">
          <cell r="A291" t="str">
            <v>EF0290</v>
          </cell>
          <cell r="B291" t="str">
            <v>Active</v>
          </cell>
          <cell r="C291" t="str">
            <v>ELFASHER</v>
          </cell>
          <cell r="D291" t="str">
            <v>Mariam Abaker Yahya</v>
          </cell>
          <cell r="F291" t="str">
            <v>NUT</v>
          </cell>
          <cell r="G291" t="str">
            <v>Cleaner</v>
          </cell>
          <cell r="H291" t="str">
            <v>A</v>
          </cell>
          <cell r="I291" t="str">
            <v>TFC</v>
          </cell>
          <cell r="J291" t="str">
            <v>EFN01</v>
          </cell>
          <cell r="K291">
            <v>650101</v>
          </cell>
          <cell r="L291" t="str">
            <v>F1K</v>
          </cell>
          <cell r="M291" t="str">
            <v>CA02</v>
          </cell>
          <cell r="N291">
            <v>38961</v>
          </cell>
          <cell r="O291">
            <v>38961</v>
          </cell>
          <cell r="P291">
            <v>39325</v>
          </cell>
          <cell r="Q291" t="str">
            <v>Not relocated</v>
          </cell>
          <cell r="R291">
            <v>39294</v>
          </cell>
          <cell r="S291">
            <v>12</v>
          </cell>
          <cell r="T291" t="str">
            <v>Normal 45 hours</v>
          </cell>
          <cell r="U291">
            <v>1</v>
          </cell>
          <cell r="V291" t="str">
            <v>DC</v>
          </cell>
          <cell r="W291">
            <v>3</v>
          </cell>
          <cell r="X291">
            <v>39051</v>
          </cell>
          <cell r="Y291" t="str">
            <v>N</v>
          </cell>
          <cell r="Z291">
            <v>39020</v>
          </cell>
        </row>
        <row r="292">
          <cell r="A292" t="str">
            <v>EF0291</v>
          </cell>
          <cell r="B292" t="str">
            <v>Active</v>
          </cell>
          <cell r="C292" t="str">
            <v>ELFASHER</v>
          </cell>
          <cell r="D292" t="str">
            <v>Anwar Elamin Ahmed</v>
          </cell>
          <cell r="F292" t="str">
            <v>LOG</v>
          </cell>
          <cell r="G292" t="str">
            <v xml:space="preserve">Radio operator </v>
          </cell>
          <cell r="H292" t="str">
            <v>D</v>
          </cell>
          <cell r="I292" t="str">
            <v>Office</v>
          </cell>
          <cell r="J292" t="str">
            <v>EFC01</v>
          </cell>
          <cell r="K292">
            <v>650100</v>
          </cell>
          <cell r="L292" t="str">
            <v>F1K</v>
          </cell>
          <cell r="M292" t="str">
            <v>CA03</v>
          </cell>
          <cell r="N292">
            <v>38963</v>
          </cell>
          <cell r="O292">
            <v>39116</v>
          </cell>
          <cell r="P292">
            <v>39480</v>
          </cell>
          <cell r="Q292" t="str">
            <v>KH-EF</v>
          </cell>
          <cell r="R292">
            <v>39449</v>
          </cell>
          <cell r="S292">
            <v>12</v>
          </cell>
          <cell r="T292" t="str">
            <v>Shift 48 hours</v>
          </cell>
          <cell r="U292">
            <v>1</v>
          </cell>
          <cell r="V292" t="str">
            <v>DC</v>
          </cell>
          <cell r="W292">
            <v>3</v>
          </cell>
          <cell r="X292">
            <v>39053</v>
          </cell>
          <cell r="Y292" t="str">
            <v>N</v>
          </cell>
          <cell r="Z292">
            <v>39022</v>
          </cell>
        </row>
        <row r="293">
          <cell r="A293" t="str">
            <v>EF0292</v>
          </cell>
          <cell r="B293" t="str">
            <v>Stopped</v>
          </cell>
          <cell r="C293" t="str">
            <v>ELFASHER</v>
          </cell>
          <cell r="D293" t="str">
            <v>James Gordon Bulli</v>
          </cell>
          <cell r="F293" t="str">
            <v>LOG</v>
          </cell>
          <cell r="G293" t="str">
            <v>Logistician Assistant</v>
          </cell>
          <cell r="H293" t="str">
            <v>G</v>
          </cell>
          <cell r="I293" t="str">
            <v>Office</v>
          </cell>
          <cell r="J293" t="str">
            <v>EFC01</v>
          </cell>
          <cell r="K293">
            <v>650100</v>
          </cell>
          <cell r="L293" t="str">
            <v>F1K</v>
          </cell>
          <cell r="M293" t="str">
            <v>CA03</v>
          </cell>
          <cell r="N293">
            <v>38991</v>
          </cell>
          <cell r="O293">
            <v>39173</v>
          </cell>
          <cell r="P293">
            <v>39263</v>
          </cell>
          <cell r="Q293" t="str">
            <v>Not relocated</v>
          </cell>
          <cell r="R293">
            <v>39232</v>
          </cell>
          <cell r="S293">
            <v>3</v>
          </cell>
          <cell r="T293" t="str">
            <v>Normal 45 hours</v>
          </cell>
          <cell r="U293">
            <v>2</v>
          </cell>
          <cell r="V293" t="str">
            <v>DC</v>
          </cell>
          <cell r="W293" t="str">
            <v>N</v>
          </cell>
          <cell r="X293"/>
          <cell r="Z293"/>
          <cell r="AA293">
            <v>39263</v>
          </cell>
          <cell r="AB293" t="str">
            <v>End of contract</v>
          </cell>
        </row>
        <row r="294">
          <cell r="A294" t="str">
            <v>EF0293</v>
          </cell>
          <cell r="B294" t="str">
            <v>Active</v>
          </cell>
          <cell r="C294" t="str">
            <v>ELFASHER</v>
          </cell>
          <cell r="D294" t="str">
            <v>Adam Younis Ishag</v>
          </cell>
          <cell r="F294" t="str">
            <v>NUT</v>
          </cell>
          <cell r="G294" t="str">
            <v xml:space="preserve">Measurer </v>
          </cell>
          <cell r="H294" t="str">
            <v>B</v>
          </cell>
          <cell r="I294" t="str">
            <v>OTP</v>
          </cell>
          <cell r="J294" t="str">
            <v>EFN01</v>
          </cell>
          <cell r="K294">
            <v>650101</v>
          </cell>
          <cell r="L294" t="str">
            <v>F1K</v>
          </cell>
          <cell r="M294" t="str">
            <v>CA02</v>
          </cell>
          <cell r="N294">
            <v>38961</v>
          </cell>
          <cell r="O294">
            <v>39114</v>
          </cell>
          <cell r="P294">
            <v>39294</v>
          </cell>
          <cell r="Q294" t="str">
            <v>Not relocated</v>
          </cell>
          <cell r="R294">
            <v>39263</v>
          </cell>
          <cell r="S294">
            <v>6</v>
          </cell>
          <cell r="T294" t="str">
            <v>Shift 48 hours</v>
          </cell>
          <cell r="U294">
            <v>1</v>
          </cell>
          <cell r="V294" t="str">
            <v>DC</v>
          </cell>
          <cell r="W294">
            <v>3</v>
          </cell>
          <cell r="X294">
            <v>39051</v>
          </cell>
          <cell r="Y294" t="str">
            <v>N</v>
          </cell>
          <cell r="Z294">
            <v>39020</v>
          </cell>
        </row>
        <row r="295">
          <cell r="A295" t="str">
            <v>EF0294</v>
          </cell>
          <cell r="B295" t="str">
            <v>Stopped</v>
          </cell>
          <cell r="C295" t="str">
            <v>ELFASHER</v>
          </cell>
          <cell r="D295" t="str">
            <v>Rehab Ibrahim Saleh</v>
          </cell>
          <cell r="F295" t="str">
            <v>FS</v>
          </cell>
          <cell r="G295" t="str">
            <v>Data Entry Manager</v>
          </cell>
          <cell r="H295" t="str">
            <v>C</v>
          </cell>
          <cell r="I295" t="str">
            <v>Field</v>
          </cell>
          <cell r="J295" t="str">
            <v>EFF01</v>
          </cell>
          <cell r="K295">
            <v>650101</v>
          </cell>
          <cell r="M295" t="str">
            <v>CA42</v>
          </cell>
          <cell r="N295">
            <v>38961</v>
          </cell>
          <cell r="O295">
            <v>38961</v>
          </cell>
          <cell r="P295">
            <v>39082</v>
          </cell>
          <cell r="Q295" t="str">
            <v>Not relocated</v>
          </cell>
          <cell r="R295">
            <v>39051</v>
          </cell>
          <cell r="S295">
            <v>4</v>
          </cell>
          <cell r="T295" t="str">
            <v>Normal 45 hours</v>
          </cell>
          <cell r="U295">
            <v>1</v>
          </cell>
          <cell r="V295" t="str">
            <v>DC</v>
          </cell>
          <cell r="W295">
            <v>3</v>
          </cell>
          <cell r="X295"/>
          <cell r="Y295"/>
          <cell r="Z295"/>
          <cell r="AA295">
            <v>39000</v>
          </cell>
          <cell r="AB295" t="str">
            <v>Dismissal</v>
          </cell>
        </row>
        <row r="296">
          <cell r="A296" t="str">
            <v>EF0295</v>
          </cell>
          <cell r="B296" t="str">
            <v>Active</v>
          </cell>
          <cell r="C296" t="str">
            <v>ELFASHER</v>
          </cell>
          <cell r="D296" t="str">
            <v>Abdalla Mohamed Gumma</v>
          </cell>
          <cell r="F296" t="str">
            <v>LOG</v>
          </cell>
          <cell r="G296" t="str">
            <v>Watchman</v>
          </cell>
          <cell r="H296" t="str">
            <v>A</v>
          </cell>
          <cell r="I296" t="str">
            <v>Office</v>
          </cell>
          <cell r="J296" t="str">
            <v>EFC01</v>
          </cell>
          <cell r="K296">
            <v>650100</v>
          </cell>
          <cell r="L296" t="str">
            <v>F1K</v>
          </cell>
          <cell r="M296" t="str">
            <v>CA03</v>
          </cell>
          <cell r="N296">
            <v>38991</v>
          </cell>
          <cell r="O296">
            <v>38991</v>
          </cell>
          <cell r="P296">
            <v>2958465</v>
          </cell>
          <cell r="Q296" t="str">
            <v>Not relocated</v>
          </cell>
          <cell r="R296">
            <v>2958434</v>
          </cell>
          <cell r="S296" t="str">
            <v>Indefinite</v>
          </cell>
          <cell r="T296" t="str">
            <v>Shift 48 hours</v>
          </cell>
          <cell r="U296">
            <v>1</v>
          </cell>
          <cell r="V296" t="str">
            <v>IC</v>
          </cell>
          <cell r="X296">
            <v>38990</v>
          </cell>
          <cell r="Y296" t="str">
            <v>N</v>
          </cell>
          <cell r="Z296">
            <v>38959</v>
          </cell>
        </row>
        <row r="297">
          <cell r="A297" t="str">
            <v>EF0296</v>
          </cell>
          <cell r="B297" t="str">
            <v>Active</v>
          </cell>
          <cell r="C297" t="str">
            <v>ELFASHER</v>
          </cell>
          <cell r="D297" t="str">
            <v>Abubaker Adam Ahmed</v>
          </cell>
          <cell r="F297" t="str">
            <v>LOG</v>
          </cell>
          <cell r="G297" t="str">
            <v>Watchman</v>
          </cell>
          <cell r="H297" t="str">
            <v>A</v>
          </cell>
          <cell r="I297" t="str">
            <v>Office</v>
          </cell>
          <cell r="J297" t="str">
            <v>EFC01</v>
          </cell>
          <cell r="K297">
            <v>650100</v>
          </cell>
          <cell r="L297" t="str">
            <v>F1K</v>
          </cell>
          <cell r="M297" t="str">
            <v>CA03</v>
          </cell>
          <cell r="N297">
            <v>38991</v>
          </cell>
          <cell r="O297">
            <v>38991</v>
          </cell>
          <cell r="P297">
            <v>2958465</v>
          </cell>
          <cell r="Q297" t="str">
            <v>Not relocated</v>
          </cell>
          <cell r="R297">
            <v>2958434</v>
          </cell>
          <cell r="S297" t="str">
            <v>Indefinite</v>
          </cell>
          <cell r="T297" t="str">
            <v>Shift 48 hours</v>
          </cell>
          <cell r="U297">
            <v>1</v>
          </cell>
          <cell r="V297" t="str">
            <v>IC</v>
          </cell>
          <cell r="X297">
            <v>38990</v>
          </cell>
          <cell r="Y297" t="str">
            <v>N</v>
          </cell>
          <cell r="Z297">
            <v>38959</v>
          </cell>
        </row>
        <row r="298">
          <cell r="A298" t="str">
            <v>EF0297</v>
          </cell>
          <cell r="B298" t="str">
            <v>Stopped</v>
          </cell>
          <cell r="C298" t="str">
            <v>ELFASHER</v>
          </cell>
          <cell r="D298" t="str">
            <v xml:space="preserve">Haviz Ahmed Elbalowla </v>
          </cell>
          <cell r="F298" t="str">
            <v>LOG</v>
          </cell>
          <cell r="G298" t="str">
            <v>Watchman</v>
          </cell>
          <cell r="H298" t="str">
            <v>A</v>
          </cell>
          <cell r="I298" t="str">
            <v>Office</v>
          </cell>
          <cell r="J298" t="str">
            <v>EFC01</v>
          </cell>
          <cell r="K298">
            <v>650100</v>
          </cell>
          <cell r="L298" t="str">
            <v>F1J</v>
          </cell>
          <cell r="M298" t="str">
            <v>CA52</v>
          </cell>
          <cell r="N298">
            <v>38991</v>
          </cell>
          <cell r="O298">
            <v>38991</v>
          </cell>
          <cell r="P298">
            <v>2958465</v>
          </cell>
          <cell r="Q298" t="str">
            <v>Not relocated</v>
          </cell>
          <cell r="R298">
            <v>2958434</v>
          </cell>
          <cell r="S298" t="str">
            <v>Indefinite</v>
          </cell>
          <cell r="T298" t="str">
            <v>Shift 48 hours</v>
          </cell>
          <cell r="U298">
            <v>1</v>
          </cell>
          <cell r="V298" t="str">
            <v>IC</v>
          </cell>
          <cell r="W298">
            <v>3</v>
          </cell>
          <cell r="X298"/>
          <cell r="Y298"/>
          <cell r="Z298"/>
          <cell r="AA298" t="str">
            <v>28/02/2007</v>
          </cell>
          <cell r="AB298" t="str">
            <v>End of contract</v>
          </cell>
        </row>
        <row r="299">
          <cell r="A299" t="str">
            <v>EF0298</v>
          </cell>
          <cell r="B299" t="str">
            <v>Stopped</v>
          </cell>
          <cell r="C299" t="str">
            <v>ELFASHER</v>
          </cell>
          <cell r="D299" t="str">
            <v xml:space="preserve">Ismail Ahmed Osman </v>
          </cell>
          <cell r="F299" t="str">
            <v>LOG</v>
          </cell>
          <cell r="G299" t="str">
            <v>Watchman</v>
          </cell>
          <cell r="H299" t="str">
            <v>A</v>
          </cell>
          <cell r="I299" t="str">
            <v>Office</v>
          </cell>
          <cell r="J299" t="str">
            <v>EFC01</v>
          </cell>
          <cell r="K299">
            <v>650100</v>
          </cell>
          <cell r="L299" t="str">
            <v>F1J</v>
          </cell>
          <cell r="M299" t="str">
            <v>CA52</v>
          </cell>
          <cell r="N299">
            <v>38991</v>
          </cell>
          <cell r="O299">
            <v>38991</v>
          </cell>
          <cell r="P299">
            <v>2958465</v>
          </cell>
          <cell r="Q299" t="str">
            <v>Not relocated</v>
          </cell>
          <cell r="R299">
            <v>2958434</v>
          </cell>
          <cell r="S299" t="str">
            <v>Indefinite</v>
          </cell>
          <cell r="T299" t="str">
            <v>Shift 48 hours</v>
          </cell>
          <cell r="U299">
            <v>1</v>
          </cell>
          <cell r="V299" t="str">
            <v>IC</v>
          </cell>
          <cell r="W299">
            <v>3</v>
          </cell>
          <cell r="X299"/>
          <cell r="Y299"/>
          <cell r="Z299"/>
          <cell r="AA299" t="str">
            <v>28/02/2007</v>
          </cell>
          <cell r="AB299" t="str">
            <v>End of contract</v>
          </cell>
        </row>
        <row r="300">
          <cell r="A300" t="str">
            <v>EF0299</v>
          </cell>
          <cell r="B300" t="str">
            <v>Active</v>
          </cell>
          <cell r="C300" t="str">
            <v>ELFASHER</v>
          </cell>
          <cell r="D300" t="str">
            <v>Yassir Eissa Elsamani</v>
          </cell>
          <cell r="F300" t="str">
            <v>LOG</v>
          </cell>
          <cell r="G300" t="str">
            <v>Watchman</v>
          </cell>
          <cell r="H300" t="str">
            <v>A</v>
          </cell>
          <cell r="I300" t="str">
            <v>Guest House</v>
          </cell>
          <cell r="J300" t="str">
            <v>EFC01</v>
          </cell>
          <cell r="K300">
            <v>650014</v>
          </cell>
          <cell r="L300" t="str">
            <v>Z1L</v>
          </cell>
          <cell r="M300" t="str">
            <v>6500O</v>
          </cell>
          <cell r="N300">
            <v>38991</v>
          </cell>
          <cell r="O300">
            <v>38991</v>
          </cell>
          <cell r="P300">
            <v>2958465</v>
          </cell>
          <cell r="Q300" t="str">
            <v>Not relocated</v>
          </cell>
          <cell r="R300">
            <v>2958434</v>
          </cell>
          <cell r="S300" t="str">
            <v>Indefinite</v>
          </cell>
          <cell r="T300" t="str">
            <v>Shift 48 hours</v>
          </cell>
          <cell r="U300">
            <v>1</v>
          </cell>
          <cell r="V300" t="str">
            <v>IC</v>
          </cell>
          <cell r="X300">
            <v>38990</v>
          </cell>
          <cell r="Y300" t="str">
            <v>N</v>
          </cell>
          <cell r="Z300">
            <v>38959</v>
          </cell>
        </row>
        <row r="301">
          <cell r="A301" t="str">
            <v>EF0300</v>
          </cell>
          <cell r="B301" t="str">
            <v>Active</v>
          </cell>
          <cell r="C301" t="str">
            <v>ELFASHER</v>
          </cell>
          <cell r="D301" t="str">
            <v>Abdulgadir Yagoub Kheir Alla</v>
          </cell>
          <cell r="F301" t="str">
            <v>NUT</v>
          </cell>
          <cell r="G301" t="str">
            <v>Watchman</v>
          </cell>
          <cell r="H301" t="str">
            <v>A</v>
          </cell>
          <cell r="I301" t="str">
            <v>TFC</v>
          </cell>
          <cell r="J301" t="str">
            <v>EFN01</v>
          </cell>
          <cell r="K301">
            <v>650101</v>
          </cell>
          <cell r="L301" t="str">
            <v>F1K</v>
          </cell>
          <cell r="M301" t="str">
            <v>CA02</v>
          </cell>
          <cell r="N301">
            <v>38991</v>
          </cell>
          <cell r="O301">
            <v>38991</v>
          </cell>
          <cell r="P301">
            <v>2958465</v>
          </cell>
          <cell r="Q301" t="str">
            <v>Not relocated</v>
          </cell>
          <cell r="R301">
            <v>2958434</v>
          </cell>
          <cell r="S301" t="str">
            <v>Indefinite</v>
          </cell>
          <cell r="T301" t="str">
            <v>Shift 48 hours</v>
          </cell>
          <cell r="U301">
            <v>1</v>
          </cell>
          <cell r="V301" t="str">
            <v>IC</v>
          </cell>
          <cell r="X301">
            <v>38990</v>
          </cell>
          <cell r="Y301" t="str">
            <v>N</v>
          </cell>
          <cell r="Z301">
            <v>38959</v>
          </cell>
        </row>
        <row r="302">
          <cell r="A302" t="str">
            <v>EF0301</v>
          </cell>
          <cell r="B302" t="str">
            <v>Stopped</v>
          </cell>
          <cell r="C302" t="str">
            <v>ELFASHER</v>
          </cell>
          <cell r="D302" t="str">
            <v>Ishag  Gamar eldeen Abdalla</v>
          </cell>
          <cell r="F302" t="str">
            <v>LOG</v>
          </cell>
          <cell r="G302" t="str">
            <v>Watchman</v>
          </cell>
          <cell r="H302" t="str">
            <v>A</v>
          </cell>
          <cell r="I302" t="str">
            <v>Office</v>
          </cell>
          <cell r="J302" t="str">
            <v>EFC01</v>
          </cell>
          <cell r="K302">
            <v>650100</v>
          </cell>
          <cell r="L302" t="str">
            <v>F1J</v>
          </cell>
          <cell r="M302" t="str">
            <v>CA52</v>
          </cell>
          <cell r="N302">
            <v>38991</v>
          </cell>
          <cell r="O302">
            <v>38991</v>
          </cell>
          <cell r="P302">
            <v>2958465</v>
          </cell>
          <cell r="Q302" t="str">
            <v>Not relocated</v>
          </cell>
          <cell r="R302">
            <v>2958434</v>
          </cell>
          <cell r="S302" t="str">
            <v>Indefinite</v>
          </cell>
          <cell r="T302" t="str">
            <v>Shift 48 hours</v>
          </cell>
          <cell r="U302">
            <v>1</v>
          </cell>
          <cell r="V302" t="str">
            <v>IC</v>
          </cell>
          <cell r="W302">
            <v>3</v>
          </cell>
          <cell r="X302"/>
          <cell r="Y302"/>
          <cell r="Z302"/>
          <cell r="AA302" t="str">
            <v>28/02/2007</v>
          </cell>
          <cell r="AB302" t="str">
            <v>End of contract</v>
          </cell>
        </row>
        <row r="303">
          <cell r="A303" t="str">
            <v>EF0302</v>
          </cell>
          <cell r="B303" t="str">
            <v>Stopped</v>
          </cell>
          <cell r="C303" t="str">
            <v>ELFASHER</v>
          </cell>
          <cell r="D303" t="str">
            <v>Ahmed Ibrahim Ahmed</v>
          </cell>
          <cell r="F303" t="str">
            <v>LOG</v>
          </cell>
          <cell r="G303" t="str">
            <v>Watchman</v>
          </cell>
          <cell r="H303" t="str">
            <v>A</v>
          </cell>
          <cell r="I303" t="str">
            <v>Office</v>
          </cell>
          <cell r="J303" t="str">
            <v>EFC01</v>
          </cell>
          <cell r="K303">
            <v>650100</v>
          </cell>
          <cell r="L303" t="str">
            <v>F1J</v>
          </cell>
          <cell r="M303" t="str">
            <v>CA52</v>
          </cell>
          <cell r="N303">
            <v>38991</v>
          </cell>
          <cell r="O303">
            <v>38991</v>
          </cell>
          <cell r="P303">
            <v>2958465</v>
          </cell>
          <cell r="Q303" t="str">
            <v>Not relocated</v>
          </cell>
          <cell r="R303">
            <v>2958434</v>
          </cell>
          <cell r="S303" t="str">
            <v>Indefinite</v>
          </cell>
          <cell r="T303" t="str">
            <v>Shift 48 hours</v>
          </cell>
          <cell r="U303">
            <v>1</v>
          </cell>
          <cell r="V303" t="str">
            <v>IC</v>
          </cell>
          <cell r="W303">
            <v>3</v>
          </cell>
          <cell r="X303"/>
          <cell r="Y303"/>
          <cell r="Z303"/>
          <cell r="AA303" t="str">
            <v>28/02/2007</v>
          </cell>
          <cell r="AB303" t="str">
            <v>End of contract</v>
          </cell>
        </row>
        <row r="304">
          <cell r="A304" t="str">
            <v>EF0303</v>
          </cell>
          <cell r="B304" t="str">
            <v>Stopped</v>
          </cell>
          <cell r="C304" t="str">
            <v>ELFASHER</v>
          </cell>
          <cell r="D304" t="str">
            <v>Yahya Abdalla Yagoub</v>
          </cell>
          <cell r="F304" t="str">
            <v>LOG</v>
          </cell>
          <cell r="G304" t="str">
            <v>Watchman</v>
          </cell>
          <cell r="H304" t="str">
            <v>A</v>
          </cell>
          <cell r="I304" t="str">
            <v>Guest House</v>
          </cell>
          <cell r="J304" t="str">
            <v>EFC01</v>
          </cell>
          <cell r="K304">
            <v>650014</v>
          </cell>
          <cell r="L304" t="str">
            <v>Z1L</v>
          </cell>
          <cell r="M304" t="str">
            <v>6500O</v>
          </cell>
          <cell r="N304">
            <v>38991</v>
          </cell>
          <cell r="O304">
            <v>38991</v>
          </cell>
          <cell r="P304">
            <v>2958465</v>
          </cell>
          <cell r="Q304" t="str">
            <v>Not relocated</v>
          </cell>
          <cell r="R304">
            <v>2958434</v>
          </cell>
          <cell r="S304" t="str">
            <v>Indefinite</v>
          </cell>
          <cell r="T304" t="str">
            <v>Shift 48 hours</v>
          </cell>
          <cell r="U304">
            <v>1</v>
          </cell>
          <cell r="V304" t="str">
            <v>IC</v>
          </cell>
          <cell r="W304">
            <v>3</v>
          </cell>
          <cell r="X304"/>
          <cell r="Y304"/>
          <cell r="Z304"/>
          <cell r="AA304" t="str">
            <v>28/02/2007</v>
          </cell>
          <cell r="AB304" t="str">
            <v>End of contract</v>
          </cell>
        </row>
        <row r="305">
          <cell r="A305" t="str">
            <v>EF0304</v>
          </cell>
          <cell r="B305" t="str">
            <v>Active</v>
          </cell>
          <cell r="C305" t="str">
            <v>ELFASHER</v>
          </cell>
          <cell r="D305" t="str">
            <v>Hassan Adam Ibrahim</v>
          </cell>
          <cell r="F305" t="str">
            <v>LOG</v>
          </cell>
          <cell r="G305" t="str">
            <v>Watchman</v>
          </cell>
          <cell r="H305" t="str">
            <v>A</v>
          </cell>
          <cell r="I305" t="str">
            <v>Guest house</v>
          </cell>
          <cell r="J305" t="str">
            <v>EFC01</v>
          </cell>
          <cell r="K305">
            <v>650014</v>
          </cell>
          <cell r="L305" t="str">
            <v>Z1L</v>
          </cell>
          <cell r="M305" t="str">
            <v>6500O</v>
          </cell>
          <cell r="N305">
            <v>38991</v>
          </cell>
          <cell r="O305">
            <v>38991</v>
          </cell>
          <cell r="P305">
            <v>2958465</v>
          </cell>
          <cell r="Q305" t="str">
            <v>Not relocated</v>
          </cell>
          <cell r="R305">
            <v>2958434</v>
          </cell>
          <cell r="S305" t="str">
            <v>Indefinite</v>
          </cell>
          <cell r="T305" t="str">
            <v>Shift 48 hours</v>
          </cell>
          <cell r="U305">
            <v>1</v>
          </cell>
          <cell r="V305" t="str">
            <v>IC</v>
          </cell>
          <cell r="X305">
            <v>38990</v>
          </cell>
          <cell r="Y305" t="str">
            <v>N</v>
          </cell>
          <cell r="Z305">
            <v>38959</v>
          </cell>
        </row>
        <row r="306">
          <cell r="A306" t="str">
            <v>EF0305</v>
          </cell>
          <cell r="B306" t="str">
            <v>Active</v>
          </cell>
          <cell r="C306" t="str">
            <v>ELFASHER</v>
          </cell>
          <cell r="D306" t="str">
            <v>Abdalla Mohamed Ahmed Elsafi</v>
          </cell>
          <cell r="F306" t="str">
            <v>LOG</v>
          </cell>
          <cell r="G306" t="str">
            <v>Watchman</v>
          </cell>
          <cell r="H306" t="str">
            <v>A</v>
          </cell>
          <cell r="I306" t="str">
            <v>Guest House</v>
          </cell>
          <cell r="J306" t="str">
            <v>EFC01</v>
          </cell>
          <cell r="K306">
            <v>650014</v>
          </cell>
          <cell r="L306" t="str">
            <v>Z1L</v>
          </cell>
          <cell r="M306" t="str">
            <v>6500O</v>
          </cell>
          <cell r="N306">
            <v>38991</v>
          </cell>
          <cell r="O306">
            <v>38991</v>
          </cell>
          <cell r="P306">
            <v>2958465</v>
          </cell>
          <cell r="Q306" t="str">
            <v>Not relocated</v>
          </cell>
          <cell r="R306">
            <v>2958434</v>
          </cell>
          <cell r="S306" t="str">
            <v>Indefinite</v>
          </cell>
          <cell r="T306" t="str">
            <v>Shift 48 hours</v>
          </cell>
          <cell r="U306">
            <v>1</v>
          </cell>
          <cell r="V306" t="str">
            <v>IC</v>
          </cell>
          <cell r="X306">
            <v>38990</v>
          </cell>
          <cell r="Y306" t="str">
            <v>N</v>
          </cell>
          <cell r="Z306">
            <v>38959</v>
          </cell>
        </row>
        <row r="307">
          <cell r="A307" t="str">
            <v>EF0306</v>
          </cell>
          <cell r="B307" t="str">
            <v>Stopped</v>
          </cell>
          <cell r="C307" t="str">
            <v>ELFASHER</v>
          </cell>
          <cell r="D307" t="str">
            <v>Samah Mansour Elyas</v>
          </cell>
          <cell r="F307" t="str">
            <v>WS</v>
          </cell>
          <cell r="G307" t="str">
            <v>Community Animator</v>
          </cell>
          <cell r="H307" t="str">
            <v>D</v>
          </cell>
          <cell r="I307" t="str">
            <v>Field</v>
          </cell>
          <cell r="J307" t="str">
            <v>EFH01</v>
          </cell>
          <cell r="K307">
            <v>650101</v>
          </cell>
          <cell r="M307" t="str">
            <v>CA12</v>
          </cell>
          <cell r="N307">
            <v>38991</v>
          </cell>
          <cell r="O307">
            <v>38991</v>
          </cell>
          <cell r="P307">
            <v>39082</v>
          </cell>
          <cell r="Q307" t="str">
            <v>Not relocated</v>
          </cell>
          <cell r="R307">
            <v>39051</v>
          </cell>
          <cell r="S307">
            <v>3</v>
          </cell>
          <cell r="T307" t="str">
            <v>Normal 45 hours</v>
          </cell>
          <cell r="U307">
            <v>1</v>
          </cell>
          <cell r="V307" t="str">
            <v>DC</v>
          </cell>
          <cell r="W307">
            <v>3</v>
          </cell>
          <cell r="X307"/>
          <cell r="Y307"/>
          <cell r="Z307"/>
          <cell r="AA307">
            <v>39020</v>
          </cell>
          <cell r="AB307" t="str">
            <v>Resignation</v>
          </cell>
        </row>
        <row r="308">
          <cell r="A308" t="str">
            <v>EF0307</v>
          </cell>
          <cell r="B308" t="str">
            <v>Active</v>
          </cell>
          <cell r="C308" t="str">
            <v>ELFASHER</v>
          </cell>
          <cell r="D308" t="str">
            <v>Ahmed Mohamed Abaker</v>
          </cell>
          <cell r="F308" t="str">
            <v>NUT</v>
          </cell>
          <cell r="G308" t="str">
            <v>Nurse</v>
          </cell>
          <cell r="H308" t="str">
            <v>D</v>
          </cell>
          <cell r="I308" t="str">
            <v>TFC</v>
          </cell>
          <cell r="J308" t="str">
            <v>EFN01</v>
          </cell>
          <cell r="K308">
            <v>650101</v>
          </cell>
          <cell r="L308" t="str">
            <v>F1K</v>
          </cell>
          <cell r="M308" t="str">
            <v>CA02</v>
          </cell>
          <cell r="N308">
            <v>38991</v>
          </cell>
          <cell r="O308">
            <v>39142</v>
          </cell>
          <cell r="P308">
            <v>39506</v>
          </cell>
          <cell r="Q308" t="str">
            <v>Not relocated</v>
          </cell>
          <cell r="R308">
            <v>39475</v>
          </cell>
          <cell r="S308">
            <v>12</v>
          </cell>
          <cell r="T308" t="str">
            <v>Shift 48 hours</v>
          </cell>
          <cell r="U308">
            <v>2</v>
          </cell>
          <cell r="V308" t="str">
            <v>DC</v>
          </cell>
          <cell r="W308" t="str">
            <v>N</v>
          </cell>
          <cell r="X308"/>
          <cell r="Y308"/>
          <cell r="Z308"/>
        </row>
        <row r="309">
          <cell r="A309" t="str">
            <v>EF0308</v>
          </cell>
          <cell r="B309" t="str">
            <v>Active</v>
          </cell>
          <cell r="C309" t="str">
            <v>ELFASHER</v>
          </cell>
          <cell r="D309" t="str">
            <v>Ahmed Abdulkarim Hassan</v>
          </cell>
          <cell r="F309" t="str">
            <v>LOG</v>
          </cell>
          <cell r="G309" t="str">
            <v>Driver</v>
          </cell>
          <cell r="H309" t="str">
            <v>C</v>
          </cell>
          <cell r="I309" t="str">
            <v>Office</v>
          </cell>
          <cell r="J309" t="str">
            <v>EFC01</v>
          </cell>
          <cell r="K309">
            <v>650100</v>
          </cell>
          <cell r="L309" t="str">
            <v>F1K</v>
          </cell>
          <cell r="M309" t="str">
            <v>CA03</v>
          </cell>
          <cell r="N309">
            <v>39022</v>
          </cell>
          <cell r="O309">
            <v>39203</v>
          </cell>
          <cell r="P309">
            <v>39568</v>
          </cell>
          <cell r="Q309" t="str">
            <v>Not relocated</v>
          </cell>
          <cell r="R309">
            <v>39537</v>
          </cell>
          <cell r="S309">
            <v>1</v>
          </cell>
          <cell r="T309" t="str">
            <v>Shift 48 hours</v>
          </cell>
          <cell r="U309">
            <v>2</v>
          </cell>
          <cell r="V309" t="str">
            <v>DC</v>
          </cell>
          <cell r="W309" t="str">
            <v>N</v>
          </cell>
          <cell r="X309"/>
          <cell r="Y309"/>
          <cell r="Z309"/>
        </row>
        <row r="310">
          <cell r="A310" t="str">
            <v>EF0309</v>
          </cell>
          <cell r="B310" t="str">
            <v>Active</v>
          </cell>
          <cell r="C310" t="str">
            <v>ELFASHER</v>
          </cell>
          <cell r="D310" t="str">
            <v>Elnour Mussa Abdalla</v>
          </cell>
          <cell r="F310" t="str">
            <v>LOG</v>
          </cell>
          <cell r="G310" t="str">
            <v>Driver</v>
          </cell>
          <cell r="H310" t="str">
            <v>C</v>
          </cell>
          <cell r="I310" t="str">
            <v>Office</v>
          </cell>
          <cell r="J310" t="str">
            <v>EFC01</v>
          </cell>
          <cell r="K310">
            <v>650100</v>
          </cell>
          <cell r="L310" t="str">
            <v>F1K</v>
          </cell>
          <cell r="M310" t="str">
            <v>CA03</v>
          </cell>
          <cell r="N310">
            <v>39022</v>
          </cell>
          <cell r="O310">
            <v>39203</v>
          </cell>
          <cell r="P310">
            <v>39568</v>
          </cell>
          <cell r="Q310" t="str">
            <v>Not relocated</v>
          </cell>
          <cell r="R310">
            <v>39537</v>
          </cell>
          <cell r="S310">
            <v>1</v>
          </cell>
          <cell r="T310" t="str">
            <v>Normal 45 hours</v>
          </cell>
          <cell r="U310">
            <v>2</v>
          </cell>
          <cell r="V310" t="str">
            <v>DC</v>
          </cell>
          <cell r="W310" t="str">
            <v>N</v>
          </cell>
          <cell r="X310"/>
          <cell r="Y310"/>
          <cell r="Z310"/>
        </row>
        <row r="311">
          <cell r="A311" t="str">
            <v>EF0310</v>
          </cell>
          <cell r="B311" t="str">
            <v>Active</v>
          </cell>
          <cell r="C311" t="str">
            <v>ELFASHER</v>
          </cell>
          <cell r="D311" t="str">
            <v>Mohamed Idris Adam</v>
          </cell>
          <cell r="F311" t="str">
            <v>NUT</v>
          </cell>
          <cell r="G311" t="str">
            <v>Registrar</v>
          </cell>
          <cell r="H311" t="str">
            <v>C4</v>
          </cell>
          <cell r="I311" t="str">
            <v>TFC</v>
          </cell>
          <cell r="J311" t="str">
            <v>EFN01</v>
          </cell>
          <cell r="K311">
            <v>650101</v>
          </cell>
          <cell r="L311" t="str">
            <v>F1K</v>
          </cell>
          <cell r="M311" t="str">
            <v>CA02</v>
          </cell>
          <cell r="N311">
            <v>39022</v>
          </cell>
          <cell r="O311">
            <v>39203</v>
          </cell>
          <cell r="P311">
            <v>39568</v>
          </cell>
          <cell r="Q311" t="str">
            <v>Not relocated</v>
          </cell>
          <cell r="R311">
            <v>39537</v>
          </cell>
          <cell r="S311">
            <v>1</v>
          </cell>
          <cell r="T311" t="str">
            <v>Normal 45 hours</v>
          </cell>
          <cell r="U311">
            <v>2</v>
          </cell>
          <cell r="V311" t="str">
            <v>DC</v>
          </cell>
          <cell r="W311" t="str">
            <v>N</v>
          </cell>
          <cell r="X311"/>
          <cell r="Y311"/>
          <cell r="Z311"/>
        </row>
        <row r="312">
          <cell r="A312" t="str">
            <v>EF0311</v>
          </cell>
          <cell r="B312" t="str">
            <v>Stopped</v>
          </cell>
          <cell r="C312" t="str">
            <v>ELFASHER</v>
          </cell>
          <cell r="D312" t="str">
            <v>Mohamed Badr Abdalmajid</v>
          </cell>
          <cell r="F312" t="str">
            <v>FS</v>
          </cell>
          <cell r="G312" t="str">
            <v>Data Entry Clerk</v>
          </cell>
          <cell r="H312" t="str">
            <v>C</v>
          </cell>
          <cell r="I312" t="str">
            <v>Field</v>
          </cell>
          <cell r="J312" t="str">
            <v>EFF01</v>
          </cell>
          <cell r="K312">
            <v>650101</v>
          </cell>
          <cell r="L312" t="str">
            <v>F1J</v>
          </cell>
          <cell r="M312" t="str">
            <v>CA42</v>
          </cell>
          <cell r="N312">
            <v>39022</v>
          </cell>
          <cell r="O312">
            <v>39022</v>
          </cell>
          <cell r="P312">
            <v>39202</v>
          </cell>
          <cell r="Q312" t="str">
            <v>Not relocated</v>
          </cell>
          <cell r="R312">
            <v>39171</v>
          </cell>
          <cell r="S312">
            <v>6</v>
          </cell>
          <cell r="T312" t="str">
            <v>Normal 45 hours</v>
          </cell>
          <cell r="U312">
            <v>1</v>
          </cell>
          <cell r="V312" t="str">
            <v>DC</v>
          </cell>
          <cell r="W312">
            <v>3</v>
          </cell>
          <cell r="X312"/>
          <cell r="Y312"/>
          <cell r="Z312"/>
          <cell r="AA312">
            <v>39159</v>
          </cell>
          <cell r="AB312" t="str">
            <v>Resignation</v>
          </cell>
        </row>
        <row r="313">
          <cell r="A313" t="str">
            <v>EF0312</v>
          </cell>
          <cell r="B313" t="str">
            <v>Active</v>
          </cell>
          <cell r="C313" t="str">
            <v>ELFASHER</v>
          </cell>
          <cell r="D313" t="str">
            <v>Zakaria Mohamed Khamees</v>
          </cell>
          <cell r="F313" t="str">
            <v>LOG</v>
          </cell>
          <cell r="G313" t="str">
            <v>Driver</v>
          </cell>
          <cell r="H313" t="str">
            <v>C</v>
          </cell>
          <cell r="I313" t="str">
            <v>Office</v>
          </cell>
          <cell r="J313" t="str">
            <v>EFC01</v>
          </cell>
          <cell r="K313">
            <v>650100</v>
          </cell>
          <cell r="L313" t="str">
            <v>F1K</v>
          </cell>
          <cell r="M313" t="str">
            <v>CA03</v>
          </cell>
          <cell r="N313">
            <v>39052</v>
          </cell>
          <cell r="O313">
            <v>39234</v>
          </cell>
          <cell r="P313">
            <v>39599</v>
          </cell>
          <cell r="Q313" t="str">
            <v>Not relocated</v>
          </cell>
          <cell r="R313">
            <v>39568</v>
          </cell>
          <cell r="S313">
            <v>1</v>
          </cell>
          <cell r="T313" t="str">
            <v>Normal 45 hours</v>
          </cell>
          <cell r="U313">
            <v>2</v>
          </cell>
          <cell r="V313" t="str">
            <v>DC</v>
          </cell>
          <cell r="W313" t="str">
            <v>N</v>
          </cell>
          <cell r="X313"/>
          <cell r="Y313"/>
          <cell r="Z313"/>
        </row>
        <row r="314">
          <cell r="A314" t="str">
            <v>EF0313</v>
          </cell>
          <cell r="B314" t="str">
            <v>Active</v>
          </cell>
          <cell r="C314" t="str">
            <v>ELFASHER</v>
          </cell>
          <cell r="D314" t="str">
            <v>Adam Osman Mukhtar</v>
          </cell>
          <cell r="F314" t="str">
            <v>LOG</v>
          </cell>
          <cell r="G314" t="str">
            <v>Driver</v>
          </cell>
          <cell r="H314" t="str">
            <v>C</v>
          </cell>
          <cell r="I314" t="str">
            <v>Office</v>
          </cell>
          <cell r="J314" t="str">
            <v>EFC01</v>
          </cell>
          <cell r="K314">
            <v>650100</v>
          </cell>
          <cell r="L314" t="str">
            <v>F1K</v>
          </cell>
          <cell r="M314" t="str">
            <v>CA03</v>
          </cell>
          <cell r="N314">
            <v>39052</v>
          </cell>
          <cell r="O314">
            <v>39234</v>
          </cell>
          <cell r="P314">
            <v>39599</v>
          </cell>
          <cell r="Q314" t="str">
            <v>Not relocated</v>
          </cell>
          <cell r="R314">
            <v>39568</v>
          </cell>
          <cell r="S314">
            <v>1</v>
          </cell>
          <cell r="T314" t="str">
            <v>Normal 45 hours</v>
          </cell>
          <cell r="U314">
            <v>2</v>
          </cell>
          <cell r="V314" t="str">
            <v>DC</v>
          </cell>
          <cell r="W314" t="str">
            <v>N</v>
          </cell>
          <cell r="X314"/>
          <cell r="Y314"/>
          <cell r="Z314"/>
        </row>
        <row r="315">
          <cell r="A315" t="str">
            <v>EF0314</v>
          </cell>
          <cell r="B315" t="str">
            <v>Active</v>
          </cell>
          <cell r="C315" t="str">
            <v>ELFASHER</v>
          </cell>
          <cell r="D315" t="str">
            <v>Mohamed Adam Mohamed Abdalla</v>
          </cell>
          <cell r="F315" t="str">
            <v>LOG</v>
          </cell>
          <cell r="G315" t="str">
            <v>Driver</v>
          </cell>
          <cell r="H315" t="str">
            <v>C</v>
          </cell>
          <cell r="I315" t="str">
            <v>Office</v>
          </cell>
          <cell r="J315" t="str">
            <v>EFC01</v>
          </cell>
          <cell r="K315">
            <v>650100</v>
          </cell>
          <cell r="L315" t="str">
            <v>F1K</v>
          </cell>
          <cell r="M315" t="str">
            <v>CA03</v>
          </cell>
          <cell r="N315">
            <v>39052</v>
          </cell>
          <cell r="O315">
            <v>39234</v>
          </cell>
          <cell r="P315">
            <v>39599</v>
          </cell>
          <cell r="Q315" t="str">
            <v>Not relocated</v>
          </cell>
          <cell r="R315">
            <v>39568</v>
          </cell>
          <cell r="S315">
            <v>1</v>
          </cell>
          <cell r="T315" t="str">
            <v>Normal 45 hours</v>
          </cell>
          <cell r="U315">
            <v>2</v>
          </cell>
          <cell r="V315" t="str">
            <v>DC</v>
          </cell>
          <cell r="W315" t="str">
            <v>N</v>
          </cell>
          <cell r="X315"/>
          <cell r="Y315"/>
          <cell r="Z315"/>
        </row>
        <row r="316">
          <cell r="A316" t="str">
            <v>EF0315</v>
          </cell>
          <cell r="B316" t="str">
            <v>Stopped</v>
          </cell>
          <cell r="C316" t="str">
            <v>ELFASHER</v>
          </cell>
          <cell r="D316" t="str">
            <v>Elsadig Eissa Samani</v>
          </cell>
          <cell r="F316" t="str">
            <v>LOG</v>
          </cell>
          <cell r="G316" t="str">
            <v>Driver</v>
          </cell>
          <cell r="H316" t="str">
            <v>C</v>
          </cell>
          <cell r="I316" t="str">
            <v>Office</v>
          </cell>
          <cell r="J316" t="str">
            <v>EFC01</v>
          </cell>
          <cell r="K316">
            <v>650100</v>
          </cell>
          <cell r="L316" t="str">
            <v>F5L</v>
          </cell>
          <cell r="M316" t="str">
            <v>AB10</v>
          </cell>
          <cell r="N316">
            <v>39052</v>
          </cell>
          <cell r="O316">
            <v>39052</v>
          </cell>
          <cell r="P316">
            <v>39233</v>
          </cell>
          <cell r="Q316" t="str">
            <v>Not relocated</v>
          </cell>
          <cell r="R316">
            <v>39202</v>
          </cell>
          <cell r="S316">
            <v>6</v>
          </cell>
          <cell r="T316" t="str">
            <v>Normal 45 hours</v>
          </cell>
          <cell r="U316">
            <v>1</v>
          </cell>
          <cell r="V316" t="str">
            <v>DC</v>
          </cell>
          <cell r="W316">
            <v>3</v>
          </cell>
          <cell r="X316"/>
          <cell r="Y316"/>
          <cell r="Z316"/>
          <cell r="AA316">
            <v>39233</v>
          </cell>
          <cell r="AB316" t="str">
            <v>End of contract</v>
          </cell>
        </row>
        <row r="317">
          <cell r="A317" t="str">
            <v>EF0316</v>
          </cell>
          <cell r="B317" t="str">
            <v>Stopped</v>
          </cell>
          <cell r="C317" t="str">
            <v>ELFASHER</v>
          </cell>
          <cell r="D317" t="str">
            <v>Adam Omer Abaker</v>
          </cell>
          <cell r="F317" t="str">
            <v>LOG</v>
          </cell>
          <cell r="G317" t="str">
            <v>Watchman</v>
          </cell>
          <cell r="H317" t="str">
            <v>A</v>
          </cell>
          <cell r="I317" t="str">
            <v>Field</v>
          </cell>
          <cell r="J317" t="str">
            <v>EFC01</v>
          </cell>
          <cell r="K317">
            <v>650100</v>
          </cell>
          <cell r="L317" t="str">
            <v>F5L</v>
          </cell>
          <cell r="M317" t="str">
            <v>AB10</v>
          </cell>
          <cell r="N317">
            <v>39052</v>
          </cell>
          <cell r="O317">
            <v>39052</v>
          </cell>
          <cell r="P317">
            <v>2958465</v>
          </cell>
          <cell r="Q317" t="str">
            <v>Not relocated</v>
          </cell>
          <cell r="R317">
            <v>2958434</v>
          </cell>
          <cell r="S317" t="str">
            <v>Indefinite</v>
          </cell>
          <cell r="T317" t="str">
            <v>Shift 48 hours</v>
          </cell>
          <cell r="U317">
            <v>1</v>
          </cell>
          <cell r="V317" t="str">
            <v>IC</v>
          </cell>
          <cell r="X317"/>
          <cell r="Y317"/>
          <cell r="Z317"/>
          <cell r="AA317" t="str">
            <v>28/02/2007</v>
          </cell>
          <cell r="AB317" t="str">
            <v>End of contract</v>
          </cell>
        </row>
        <row r="318">
          <cell r="A318" t="str">
            <v>EF0317</v>
          </cell>
          <cell r="B318" t="str">
            <v>Stopped</v>
          </cell>
          <cell r="C318" t="str">
            <v>ELFASHER</v>
          </cell>
          <cell r="D318" t="str">
            <v>Mahmoud Ahmed Adam</v>
          </cell>
          <cell r="F318" t="str">
            <v>LOG</v>
          </cell>
          <cell r="G318" t="str">
            <v>Watchman</v>
          </cell>
          <cell r="H318" t="str">
            <v>A</v>
          </cell>
          <cell r="I318" t="str">
            <v>Field</v>
          </cell>
          <cell r="J318" t="str">
            <v>EFC01</v>
          </cell>
          <cell r="K318">
            <v>650100</v>
          </cell>
          <cell r="L318" t="str">
            <v>F5L</v>
          </cell>
          <cell r="M318" t="str">
            <v>AB10</v>
          </cell>
          <cell r="N318">
            <v>39052</v>
          </cell>
          <cell r="O318">
            <v>39052</v>
          </cell>
          <cell r="P318">
            <v>2958465</v>
          </cell>
          <cell r="Q318" t="str">
            <v>Not relocated</v>
          </cell>
          <cell r="R318">
            <v>2958434</v>
          </cell>
          <cell r="S318" t="str">
            <v>Indefinite</v>
          </cell>
          <cell r="T318" t="str">
            <v>Shift 48 hours</v>
          </cell>
          <cell r="U318">
            <v>1</v>
          </cell>
          <cell r="V318" t="str">
            <v>IC</v>
          </cell>
          <cell r="X318"/>
          <cell r="Y318"/>
          <cell r="Z318"/>
          <cell r="AA318" t="str">
            <v>28/02/2007</v>
          </cell>
          <cell r="AB318" t="str">
            <v>End of contract</v>
          </cell>
        </row>
        <row r="319">
          <cell r="A319" t="str">
            <v>EF0318</v>
          </cell>
          <cell r="B319" t="str">
            <v>Stopped</v>
          </cell>
          <cell r="C319" t="str">
            <v>ELFASHER</v>
          </cell>
          <cell r="D319" t="str">
            <v>Sanossi Mohamed Ibrahim</v>
          </cell>
          <cell r="F319" t="str">
            <v>LOG</v>
          </cell>
          <cell r="G319" t="str">
            <v>Watchman</v>
          </cell>
          <cell r="H319" t="str">
            <v>A</v>
          </cell>
          <cell r="I319" t="str">
            <v>Field</v>
          </cell>
          <cell r="J319" t="str">
            <v>EFC01</v>
          </cell>
          <cell r="K319">
            <v>650100</v>
          </cell>
          <cell r="L319" t="str">
            <v>F5L</v>
          </cell>
          <cell r="M319" t="str">
            <v>AB10</v>
          </cell>
          <cell r="N319">
            <v>39052</v>
          </cell>
          <cell r="O319">
            <v>39052</v>
          </cell>
          <cell r="P319">
            <v>2958465</v>
          </cell>
          <cell r="Q319" t="str">
            <v>Not relocated</v>
          </cell>
          <cell r="R319">
            <v>2958434</v>
          </cell>
          <cell r="S319" t="str">
            <v>Indefinite</v>
          </cell>
          <cell r="T319" t="str">
            <v>Shift 48 hours</v>
          </cell>
          <cell r="U319">
            <v>1</v>
          </cell>
          <cell r="V319" t="str">
            <v>IC</v>
          </cell>
          <cell r="X319"/>
          <cell r="Y319"/>
          <cell r="Z319"/>
          <cell r="AA319" t="str">
            <v>28/02/2007</v>
          </cell>
          <cell r="AB319" t="str">
            <v>End of contract</v>
          </cell>
        </row>
        <row r="320">
          <cell r="A320" t="str">
            <v>EF0319</v>
          </cell>
          <cell r="B320" t="str">
            <v>Stopped</v>
          </cell>
          <cell r="C320" t="str">
            <v>ELFASHER</v>
          </cell>
          <cell r="D320" t="str">
            <v>Adam Yaya MOHAMED</v>
          </cell>
          <cell r="F320" t="str">
            <v>LOG</v>
          </cell>
          <cell r="G320" t="str">
            <v>Watchman</v>
          </cell>
          <cell r="H320" t="str">
            <v>A</v>
          </cell>
          <cell r="I320" t="str">
            <v>Field</v>
          </cell>
          <cell r="J320" t="str">
            <v>EFC01</v>
          </cell>
          <cell r="K320">
            <v>650100</v>
          </cell>
          <cell r="L320" t="str">
            <v>F5L</v>
          </cell>
          <cell r="M320" t="str">
            <v>AB10</v>
          </cell>
          <cell r="N320">
            <v>39052</v>
          </cell>
          <cell r="O320">
            <v>39052</v>
          </cell>
          <cell r="P320">
            <v>2958465</v>
          </cell>
          <cell r="Q320" t="str">
            <v>Not relocated</v>
          </cell>
          <cell r="R320">
            <v>2958434</v>
          </cell>
          <cell r="S320" t="str">
            <v>Indefinite</v>
          </cell>
          <cell r="T320" t="str">
            <v>Shift 48 hours</v>
          </cell>
          <cell r="U320">
            <v>1</v>
          </cell>
          <cell r="V320" t="str">
            <v>IC</v>
          </cell>
          <cell r="X320"/>
          <cell r="Y320"/>
          <cell r="Z320"/>
          <cell r="AA320" t="str">
            <v>28/02/2007</v>
          </cell>
          <cell r="AB320" t="str">
            <v>End of contract</v>
          </cell>
        </row>
        <row r="321">
          <cell r="A321" t="str">
            <v>EF0320</v>
          </cell>
          <cell r="B321" t="str">
            <v>Stopped</v>
          </cell>
          <cell r="C321" t="str">
            <v>ELFASHER</v>
          </cell>
          <cell r="D321" t="str">
            <v>Elsadig Arja Abdurahman</v>
          </cell>
          <cell r="F321" t="str">
            <v>WS</v>
          </cell>
          <cell r="G321" t="str">
            <v>Drilling Assistant</v>
          </cell>
          <cell r="H321" t="str">
            <v>D</v>
          </cell>
          <cell r="I321" t="str">
            <v>Field</v>
          </cell>
          <cell r="J321" t="str">
            <v>EFH01</v>
          </cell>
          <cell r="K321">
            <v>650101</v>
          </cell>
          <cell r="L321" t="str">
            <v>F5L</v>
          </cell>
          <cell r="M321" t="str">
            <v>AB01</v>
          </cell>
          <cell r="N321">
            <v>39052</v>
          </cell>
          <cell r="O321">
            <v>39052</v>
          </cell>
          <cell r="P321">
            <v>39232</v>
          </cell>
          <cell r="Q321" t="str">
            <v>Not relocated</v>
          </cell>
          <cell r="R321">
            <v>39201</v>
          </cell>
          <cell r="S321">
            <v>6</v>
          </cell>
          <cell r="T321" t="str">
            <v>Normal 45 hours</v>
          </cell>
          <cell r="U321">
            <v>1</v>
          </cell>
          <cell r="V321" t="str">
            <v>DC</v>
          </cell>
          <cell r="W321">
            <v>3</v>
          </cell>
          <cell r="X321"/>
          <cell r="Y321"/>
          <cell r="Z321"/>
          <cell r="AA321" t="str">
            <v>28/02/2007</v>
          </cell>
          <cell r="AB321" t="str">
            <v>End of contract</v>
          </cell>
        </row>
        <row r="322">
          <cell r="A322" t="str">
            <v>EF0321</v>
          </cell>
          <cell r="B322" t="str">
            <v>Active</v>
          </cell>
          <cell r="C322" t="str">
            <v>ELFASHER</v>
          </cell>
          <cell r="D322" t="str">
            <v>Haider  Hamid Sharif</v>
          </cell>
          <cell r="F322" t="str">
            <v>LOG</v>
          </cell>
          <cell r="G322" t="str">
            <v>Stock manager assistant</v>
          </cell>
          <cell r="H322" t="str">
            <v>D</v>
          </cell>
          <cell r="I322" t="str">
            <v>Office</v>
          </cell>
          <cell r="J322" t="str">
            <v>EFC01</v>
          </cell>
          <cell r="K322">
            <v>650100</v>
          </cell>
          <cell r="L322" t="str">
            <v>F1K</v>
          </cell>
          <cell r="M322" t="str">
            <v>CA03</v>
          </cell>
          <cell r="N322">
            <v>39052</v>
          </cell>
          <cell r="O322">
            <v>39052</v>
          </cell>
          <cell r="P322">
            <v>2958465</v>
          </cell>
          <cell r="Q322" t="str">
            <v>Not relocated</v>
          </cell>
          <cell r="R322">
            <v>2958434</v>
          </cell>
          <cell r="S322" t="str">
            <v>Indefinite</v>
          </cell>
          <cell r="T322" t="str">
            <v>Normal 45 hours</v>
          </cell>
          <cell r="U322">
            <v>1</v>
          </cell>
          <cell r="V322" t="str">
            <v>IC</v>
          </cell>
          <cell r="X322">
            <v>39051</v>
          </cell>
          <cell r="Y322" t="str">
            <v>N</v>
          </cell>
          <cell r="Z322">
            <v>39020</v>
          </cell>
        </row>
        <row r="323">
          <cell r="A323" t="str">
            <v>EF0322</v>
          </cell>
          <cell r="B323" t="str">
            <v>Active</v>
          </cell>
          <cell r="C323" t="str">
            <v>ELFASHER</v>
          </cell>
          <cell r="D323" t="str">
            <v>Khalid Hassan El Ahnef Ahmed</v>
          </cell>
          <cell r="F323" t="str">
            <v>LOG</v>
          </cell>
          <cell r="G323" t="str">
            <v>Driver</v>
          </cell>
          <cell r="H323" t="str">
            <v>C</v>
          </cell>
          <cell r="I323" t="str">
            <v>Office</v>
          </cell>
          <cell r="J323" t="str">
            <v>EFC01</v>
          </cell>
          <cell r="K323">
            <v>650100</v>
          </cell>
          <cell r="L323" t="str">
            <v>F1K</v>
          </cell>
          <cell r="M323" t="str">
            <v>CA03</v>
          </cell>
          <cell r="N323">
            <v>39052</v>
          </cell>
          <cell r="O323">
            <v>39234</v>
          </cell>
          <cell r="P323">
            <v>39599</v>
          </cell>
          <cell r="Q323" t="str">
            <v>Not relocated</v>
          </cell>
          <cell r="R323">
            <v>39568</v>
          </cell>
          <cell r="S323">
            <v>1</v>
          </cell>
          <cell r="T323" t="str">
            <v>Shift 48 hours</v>
          </cell>
          <cell r="U323">
            <v>2</v>
          </cell>
          <cell r="V323" t="str">
            <v>DC</v>
          </cell>
          <cell r="W323" t="str">
            <v>N</v>
          </cell>
          <cell r="X323"/>
          <cell r="Y323"/>
          <cell r="Z323"/>
        </row>
        <row r="324">
          <cell r="A324" t="str">
            <v>EF0323</v>
          </cell>
          <cell r="B324" t="str">
            <v>Active</v>
          </cell>
          <cell r="C324" t="str">
            <v>ELFASHER</v>
          </cell>
          <cell r="D324" t="str">
            <v>Hamid Gamer El Deen Abaker</v>
          </cell>
          <cell r="F324" t="str">
            <v>NUT</v>
          </cell>
          <cell r="G324" t="str">
            <v>Medical Assistant</v>
          </cell>
          <cell r="H324" t="str">
            <v>E</v>
          </cell>
          <cell r="I324" t="str">
            <v>TFC</v>
          </cell>
          <cell r="J324" t="str">
            <v>EFN01</v>
          </cell>
          <cell r="K324">
            <v>650101</v>
          </cell>
          <cell r="L324" t="str">
            <v>F1K</v>
          </cell>
          <cell r="M324" t="str">
            <v>CA02</v>
          </cell>
          <cell r="N324">
            <v>39083</v>
          </cell>
          <cell r="O324">
            <v>39083</v>
          </cell>
          <cell r="P324">
            <v>39263</v>
          </cell>
          <cell r="Q324" t="str">
            <v>Not relocated</v>
          </cell>
          <cell r="R324">
            <v>39232</v>
          </cell>
          <cell r="S324">
            <v>6</v>
          </cell>
          <cell r="T324" t="str">
            <v>Shift 48 hours</v>
          </cell>
          <cell r="U324">
            <v>1</v>
          </cell>
          <cell r="V324" t="str">
            <v>DC</v>
          </cell>
          <cell r="W324">
            <v>3</v>
          </cell>
          <cell r="X324">
            <v>39172</v>
          </cell>
          <cell r="Y324" t="str">
            <v>N</v>
          </cell>
          <cell r="Z324">
            <v>39141</v>
          </cell>
        </row>
        <row r="325">
          <cell r="A325" t="str">
            <v>EF0324</v>
          </cell>
          <cell r="B325" t="str">
            <v>Active</v>
          </cell>
          <cell r="C325" t="str">
            <v>ELFASHER</v>
          </cell>
          <cell r="D325" t="str">
            <v>Abdelrahim ABDALLAH ADAM</v>
          </cell>
          <cell r="F325" t="str">
            <v>FS</v>
          </cell>
          <cell r="G325" t="str">
            <v>Veterinary Officer</v>
          </cell>
          <cell r="H325" t="str">
            <v>E</v>
          </cell>
          <cell r="I325" t="str">
            <v>Field</v>
          </cell>
          <cell r="J325" t="str">
            <v>EFF01</v>
          </cell>
          <cell r="K325">
            <v>650101</v>
          </cell>
          <cell r="L325" t="str">
            <v>F1K</v>
          </cell>
          <cell r="M325" t="str">
            <v>CA01</v>
          </cell>
          <cell r="N325">
            <v>39114</v>
          </cell>
          <cell r="O325">
            <v>39114</v>
          </cell>
          <cell r="P325">
            <v>39355</v>
          </cell>
          <cell r="Q325" t="str">
            <v>Not relocated</v>
          </cell>
          <cell r="R325">
            <v>39324</v>
          </cell>
          <cell r="S325">
            <v>8</v>
          </cell>
          <cell r="T325" t="str">
            <v>Normal 45 hours</v>
          </cell>
          <cell r="U325">
            <v>2</v>
          </cell>
          <cell r="V325" t="str">
            <v>DC</v>
          </cell>
          <cell r="W325" t="str">
            <v>N</v>
          </cell>
          <cell r="X325"/>
          <cell r="Y325"/>
          <cell r="Z325"/>
        </row>
        <row r="326">
          <cell r="A326" t="str">
            <v>EF0325</v>
          </cell>
          <cell r="B326" t="str">
            <v>Active</v>
          </cell>
          <cell r="C326" t="str">
            <v>ELFASHER</v>
          </cell>
          <cell r="D326" t="str">
            <v>Yahya Abdalla Yagoub</v>
          </cell>
          <cell r="F326" t="str">
            <v>NUT</v>
          </cell>
          <cell r="G326" t="str">
            <v>watchman</v>
          </cell>
          <cell r="H326" t="str">
            <v>A</v>
          </cell>
          <cell r="I326" t="str">
            <v>OTP</v>
          </cell>
          <cell r="J326" t="str">
            <v>EFN01</v>
          </cell>
          <cell r="K326">
            <v>650101</v>
          </cell>
          <cell r="L326" t="str">
            <v>F1K</v>
          </cell>
          <cell r="M326" t="str">
            <v>CA02</v>
          </cell>
          <cell r="N326">
            <v>39173</v>
          </cell>
          <cell r="O326">
            <v>39173</v>
          </cell>
          <cell r="P326">
            <v>39355</v>
          </cell>
          <cell r="Q326" t="str">
            <v>Not relocated</v>
          </cell>
          <cell r="R326">
            <v>39324</v>
          </cell>
          <cell r="S326">
            <v>6</v>
          </cell>
          <cell r="T326" t="str">
            <v>Shift 48 hours</v>
          </cell>
          <cell r="U326">
            <v>1</v>
          </cell>
          <cell r="V326" t="str">
            <v>DC</v>
          </cell>
          <cell r="W326">
            <v>3</v>
          </cell>
          <cell r="X326">
            <v>39263</v>
          </cell>
          <cell r="Y326" t="str">
            <v>Y</v>
          </cell>
          <cell r="Z326">
            <v>39232</v>
          </cell>
        </row>
        <row r="327">
          <cell r="A327" t="str">
            <v>EF0326</v>
          </cell>
          <cell r="B327" t="str">
            <v>Active</v>
          </cell>
          <cell r="C327" t="str">
            <v>ELFASHER</v>
          </cell>
          <cell r="D327" t="str">
            <v xml:space="preserve">Haviz Ahmed Elbalowla </v>
          </cell>
          <cell r="F327" t="str">
            <v>NUT</v>
          </cell>
          <cell r="G327" t="str">
            <v>watchman</v>
          </cell>
          <cell r="H327" t="str">
            <v>A</v>
          </cell>
          <cell r="I327" t="str">
            <v>OTP</v>
          </cell>
          <cell r="J327" t="str">
            <v>EFN01</v>
          </cell>
          <cell r="K327">
            <v>650101</v>
          </cell>
          <cell r="L327" t="str">
            <v>F1K</v>
          </cell>
          <cell r="M327" t="str">
            <v>CA02</v>
          </cell>
          <cell r="N327">
            <v>39173</v>
          </cell>
          <cell r="O327">
            <v>39173</v>
          </cell>
          <cell r="P327">
            <v>39355</v>
          </cell>
          <cell r="Q327" t="str">
            <v>Not relocated</v>
          </cell>
          <cell r="R327">
            <v>39324</v>
          </cell>
          <cell r="S327">
            <v>6</v>
          </cell>
          <cell r="T327" t="str">
            <v>Shift 48 hours</v>
          </cell>
          <cell r="U327">
            <v>1</v>
          </cell>
          <cell r="V327" t="str">
            <v>DC</v>
          </cell>
          <cell r="W327">
            <v>3</v>
          </cell>
          <cell r="X327">
            <v>39263</v>
          </cell>
          <cell r="Y327" t="str">
            <v>Y</v>
          </cell>
          <cell r="Z327">
            <v>39232</v>
          </cell>
        </row>
        <row r="328">
          <cell r="A328" t="str">
            <v>EF0327</v>
          </cell>
          <cell r="B328" t="str">
            <v>Active</v>
          </cell>
          <cell r="C328" t="str">
            <v>ELFASHER</v>
          </cell>
          <cell r="D328" t="str">
            <v>Ismael Ahmed Osman</v>
          </cell>
          <cell r="F328" t="str">
            <v>NUT</v>
          </cell>
          <cell r="G328" t="str">
            <v>watchman</v>
          </cell>
          <cell r="H328" t="str">
            <v>A</v>
          </cell>
          <cell r="I328" t="str">
            <v>OTP</v>
          </cell>
          <cell r="J328" t="str">
            <v>EFN01</v>
          </cell>
          <cell r="K328">
            <v>650101</v>
          </cell>
          <cell r="L328" t="str">
            <v>F1K</v>
          </cell>
          <cell r="M328" t="str">
            <v>CA02</v>
          </cell>
          <cell r="N328">
            <v>39173</v>
          </cell>
          <cell r="O328">
            <v>39173</v>
          </cell>
          <cell r="P328">
            <v>39355</v>
          </cell>
          <cell r="Q328" t="str">
            <v>Not relocated</v>
          </cell>
          <cell r="R328">
            <v>39324</v>
          </cell>
          <cell r="S328">
            <v>6</v>
          </cell>
          <cell r="T328" t="str">
            <v>Shift 48 hours</v>
          </cell>
          <cell r="U328">
            <v>1</v>
          </cell>
          <cell r="V328" t="str">
            <v>DC</v>
          </cell>
          <cell r="W328">
            <v>3</v>
          </cell>
          <cell r="X328">
            <v>39263</v>
          </cell>
          <cell r="Y328" t="str">
            <v>Y</v>
          </cell>
          <cell r="Z328">
            <v>39232</v>
          </cell>
        </row>
        <row r="329">
          <cell r="A329" t="str">
            <v>EF0328</v>
          </cell>
          <cell r="B329" t="str">
            <v>Active</v>
          </cell>
          <cell r="C329" t="str">
            <v>ELFASHER</v>
          </cell>
          <cell r="D329" t="str">
            <v>Ahmed Ibrahim Ahmed</v>
          </cell>
          <cell r="F329" t="str">
            <v>NUT</v>
          </cell>
          <cell r="G329" t="str">
            <v>watchman</v>
          </cell>
          <cell r="H329" t="str">
            <v>A</v>
          </cell>
          <cell r="I329" t="str">
            <v>OTP</v>
          </cell>
          <cell r="J329" t="str">
            <v>EFN01</v>
          </cell>
          <cell r="K329">
            <v>650101</v>
          </cell>
          <cell r="L329" t="str">
            <v>F1K</v>
          </cell>
          <cell r="M329" t="str">
            <v>CA02</v>
          </cell>
          <cell r="N329">
            <v>39173</v>
          </cell>
          <cell r="O329">
            <v>39173</v>
          </cell>
          <cell r="P329">
            <v>39355</v>
          </cell>
          <cell r="Q329" t="str">
            <v>Not relocated</v>
          </cell>
          <cell r="R329">
            <v>39324</v>
          </cell>
          <cell r="S329">
            <v>6</v>
          </cell>
          <cell r="T329" t="str">
            <v>Shift 48 hours</v>
          </cell>
          <cell r="U329">
            <v>1</v>
          </cell>
          <cell r="V329" t="str">
            <v>DC</v>
          </cell>
          <cell r="W329">
            <v>3</v>
          </cell>
          <cell r="X329">
            <v>39263</v>
          </cell>
          <cell r="Y329" t="str">
            <v>Y</v>
          </cell>
          <cell r="Z329">
            <v>39232</v>
          </cell>
        </row>
        <row r="330">
          <cell r="A330" t="str">
            <v>EF0329</v>
          </cell>
          <cell r="B330" t="str">
            <v>Active</v>
          </cell>
          <cell r="C330" t="str">
            <v>ELFASHER</v>
          </cell>
          <cell r="D330" t="str">
            <v>Ishag Gamar Eldeen Abdalla</v>
          </cell>
          <cell r="F330" t="str">
            <v>NUT</v>
          </cell>
          <cell r="G330" t="str">
            <v>watchman</v>
          </cell>
          <cell r="H330" t="str">
            <v>A</v>
          </cell>
          <cell r="I330" t="str">
            <v>OTP</v>
          </cell>
          <cell r="J330" t="str">
            <v>EFN01</v>
          </cell>
          <cell r="K330">
            <v>650101</v>
          </cell>
          <cell r="L330" t="str">
            <v>F1K</v>
          </cell>
          <cell r="M330" t="str">
            <v>CA02</v>
          </cell>
          <cell r="N330">
            <v>39173</v>
          </cell>
          <cell r="O330">
            <v>39173</v>
          </cell>
          <cell r="P330">
            <v>39355</v>
          </cell>
          <cell r="Q330" t="str">
            <v>Not relocated</v>
          </cell>
          <cell r="R330">
            <v>39324</v>
          </cell>
          <cell r="S330">
            <v>6</v>
          </cell>
          <cell r="T330" t="str">
            <v>Shift 48 hours</v>
          </cell>
          <cell r="U330">
            <v>1</v>
          </cell>
          <cell r="V330" t="str">
            <v>DC</v>
          </cell>
          <cell r="W330">
            <v>3</v>
          </cell>
          <cell r="X330">
            <v>39263</v>
          </cell>
          <cell r="Y330" t="str">
            <v>Y</v>
          </cell>
          <cell r="Z330">
            <v>39232</v>
          </cell>
        </row>
        <row r="331">
          <cell r="A331" t="str">
            <v>EF0330</v>
          </cell>
          <cell r="B331" t="str">
            <v>Active</v>
          </cell>
          <cell r="C331" t="str">
            <v>ELFASHER</v>
          </cell>
          <cell r="D331" t="str">
            <v>Mubarak Abdulatif Al Sanosy</v>
          </cell>
          <cell r="F331" t="str">
            <v>WS</v>
          </cell>
          <cell r="G331" t="str">
            <v>Building Team Leader</v>
          </cell>
          <cell r="H331" t="str">
            <v>E</v>
          </cell>
          <cell r="I331" t="str">
            <v>Field</v>
          </cell>
          <cell r="J331" t="str">
            <v>EFH01</v>
          </cell>
          <cell r="K331">
            <v>650101</v>
          </cell>
          <cell r="L331" t="str">
            <v>F5L</v>
          </cell>
          <cell r="M331" t="str">
            <v>AB01</v>
          </cell>
          <cell r="N331">
            <v>39203</v>
          </cell>
          <cell r="O331">
            <v>39203</v>
          </cell>
          <cell r="P331">
            <v>39568</v>
          </cell>
          <cell r="Q331" t="str">
            <v>Not relocated</v>
          </cell>
          <cell r="R331">
            <v>39537</v>
          </cell>
          <cell r="S331">
            <v>1</v>
          </cell>
          <cell r="T331" t="str">
            <v>Normal 45 hours</v>
          </cell>
          <cell r="U331">
            <v>1</v>
          </cell>
          <cell r="V331" t="str">
            <v>DC</v>
          </cell>
          <cell r="W331">
            <v>3</v>
          </cell>
          <cell r="X331">
            <v>39294</v>
          </cell>
          <cell r="Y331" t="str">
            <v>Y</v>
          </cell>
          <cell r="Z331">
            <v>39263</v>
          </cell>
        </row>
        <row r="332">
          <cell r="A332" t="str">
            <v>EF0331</v>
          </cell>
          <cell r="B332" t="str">
            <v>Active</v>
          </cell>
          <cell r="C332" t="str">
            <v>ELFASHER</v>
          </cell>
          <cell r="D332" t="str">
            <v xml:space="preserve">Haroun Musa Ibrahim </v>
          </cell>
          <cell r="F332" t="str">
            <v>NUT</v>
          </cell>
          <cell r="G332" t="str">
            <v>Home visitor</v>
          </cell>
          <cell r="H332" t="str">
            <v>B</v>
          </cell>
          <cell r="I332" t="str">
            <v>OTP</v>
          </cell>
          <cell r="J332" t="str">
            <v>EFN01</v>
          </cell>
          <cell r="K332">
            <v>650101</v>
          </cell>
          <cell r="L332" t="str">
            <v>F1K</v>
          </cell>
          <cell r="M332" t="str">
            <v>CA02</v>
          </cell>
          <cell r="N332">
            <v>39234</v>
          </cell>
          <cell r="O332">
            <v>39234</v>
          </cell>
          <cell r="P332">
            <v>39416</v>
          </cell>
          <cell r="Q332" t="str">
            <v>Not relocated</v>
          </cell>
          <cell r="R332">
            <v>39385</v>
          </cell>
          <cell r="S332">
            <v>6</v>
          </cell>
          <cell r="T332" t="str">
            <v>Normal 45 hours</v>
          </cell>
          <cell r="U332">
            <v>1</v>
          </cell>
          <cell r="V332" t="str">
            <v>DC</v>
          </cell>
          <cell r="W332">
            <v>3</v>
          </cell>
          <cell r="X332">
            <v>39325</v>
          </cell>
          <cell r="Y332" t="str">
            <v>Y</v>
          </cell>
          <cell r="Z332">
            <v>39294</v>
          </cell>
        </row>
        <row r="333">
          <cell r="J333"/>
          <cell r="K333"/>
          <cell r="R333"/>
          <cell r="S333"/>
          <cell r="X333"/>
          <cell r="Y333"/>
          <cell r="Z333"/>
        </row>
        <row r="334">
          <cell r="J334"/>
          <cell r="K334"/>
          <cell r="R334"/>
          <cell r="S334"/>
          <cell r="X334"/>
          <cell r="Y334"/>
          <cell r="Z334"/>
        </row>
        <row r="335">
          <cell r="J335"/>
          <cell r="K335"/>
          <cell r="R335"/>
          <cell r="S335"/>
          <cell r="X335"/>
          <cell r="Y335"/>
          <cell r="Z335"/>
        </row>
        <row r="336">
          <cell r="J336"/>
          <cell r="K336"/>
          <cell r="R336"/>
          <cell r="S336"/>
          <cell r="X336"/>
          <cell r="Y336"/>
          <cell r="Z336"/>
        </row>
        <row r="337">
          <cell r="J337"/>
          <cell r="K337"/>
          <cell r="R337"/>
          <cell r="S337"/>
          <cell r="X337"/>
          <cell r="Y337"/>
          <cell r="Z337"/>
        </row>
        <row r="338">
          <cell r="J338"/>
          <cell r="K338"/>
          <cell r="R338"/>
          <cell r="S338"/>
          <cell r="X338"/>
          <cell r="Y338"/>
          <cell r="Z338"/>
        </row>
        <row r="339">
          <cell r="J339"/>
          <cell r="K339"/>
          <cell r="R339"/>
          <cell r="S339"/>
          <cell r="X339"/>
          <cell r="Y339"/>
          <cell r="Z339"/>
        </row>
        <row r="340">
          <cell r="J340"/>
          <cell r="K340"/>
          <cell r="R340"/>
          <cell r="S340"/>
          <cell r="X340"/>
          <cell r="Y340"/>
          <cell r="Z340"/>
        </row>
        <row r="341">
          <cell r="J341"/>
          <cell r="K341"/>
          <cell r="R341"/>
          <cell r="S341"/>
          <cell r="X341"/>
          <cell r="Y341"/>
          <cell r="Z341"/>
        </row>
        <row r="342">
          <cell r="J342"/>
          <cell r="K342"/>
          <cell r="R342"/>
          <cell r="S342"/>
          <cell r="X342"/>
          <cell r="Y342"/>
          <cell r="Z342"/>
        </row>
        <row r="343">
          <cell r="J343"/>
          <cell r="K343"/>
          <cell r="R343"/>
          <cell r="S343"/>
          <cell r="X343"/>
          <cell r="Y343"/>
          <cell r="Z343"/>
        </row>
        <row r="344">
          <cell r="J344"/>
          <cell r="K344"/>
          <cell r="R344"/>
          <cell r="S344"/>
          <cell r="X344"/>
          <cell r="Y344"/>
          <cell r="Z344"/>
        </row>
        <row r="345">
          <cell r="J345"/>
          <cell r="K345"/>
          <cell r="R345"/>
          <cell r="S345"/>
          <cell r="X345"/>
          <cell r="Y345"/>
          <cell r="Z345"/>
        </row>
        <row r="346">
          <cell r="J346"/>
          <cell r="K346"/>
          <cell r="R346"/>
          <cell r="S346"/>
          <cell r="X346"/>
          <cell r="Y346"/>
          <cell r="Z346"/>
        </row>
        <row r="347">
          <cell r="J347"/>
          <cell r="K347"/>
          <cell r="R347"/>
          <cell r="S347"/>
          <cell r="X347"/>
          <cell r="Y347"/>
          <cell r="Z347"/>
        </row>
        <row r="348">
          <cell r="J348"/>
          <cell r="K348"/>
          <cell r="R348"/>
          <cell r="S348"/>
          <cell r="X348"/>
          <cell r="Y348"/>
          <cell r="Z348"/>
        </row>
        <row r="349">
          <cell r="J349"/>
          <cell r="K349"/>
          <cell r="R349"/>
          <cell r="S349"/>
          <cell r="X349"/>
          <cell r="Y349"/>
          <cell r="Z349"/>
        </row>
        <row r="350">
          <cell r="J350"/>
          <cell r="K350"/>
          <cell r="R350"/>
          <cell r="S350"/>
          <cell r="X350"/>
          <cell r="Y350"/>
          <cell r="Z350"/>
        </row>
        <row r="351">
          <cell r="J351"/>
          <cell r="K351"/>
          <cell r="R351"/>
          <cell r="S351"/>
          <cell r="X351"/>
          <cell r="Y351"/>
          <cell r="Z351"/>
        </row>
        <row r="352">
          <cell r="J352"/>
          <cell r="K352"/>
          <cell r="R352"/>
          <cell r="S352"/>
          <cell r="X352"/>
          <cell r="Y352"/>
          <cell r="Z352"/>
        </row>
        <row r="353">
          <cell r="J353"/>
          <cell r="K353"/>
          <cell r="R353"/>
          <cell r="S353"/>
          <cell r="X353"/>
          <cell r="Y353"/>
          <cell r="Z353"/>
        </row>
        <row r="354">
          <cell r="J354"/>
          <cell r="K354"/>
          <cell r="R354"/>
          <cell r="S354"/>
          <cell r="X354"/>
          <cell r="Y354"/>
          <cell r="Z354"/>
        </row>
        <row r="355">
          <cell r="J355"/>
          <cell r="K355"/>
          <cell r="R355"/>
          <cell r="S355"/>
          <cell r="X355"/>
          <cell r="Y355"/>
          <cell r="Z355"/>
        </row>
        <row r="356">
          <cell r="J356"/>
          <cell r="K356"/>
          <cell r="R356"/>
          <cell r="S356"/>
          <cell r="X356"/>
          <cell r="Y356"/>
          <cell r="Z356"/>
        </row>
        <row r="357">
          <cell r="J357"/>
          <cell r="K357"/>
          <cell r="R357"/>
          <cell r="S357"/>
          <cell r="X357"/>
          <cell r="Y357"/>
          <cell r="Z357"/>
        </row>
        <row r="358">
          <cell r="J358"/>
          <cell r="K358"/>
          <cell r="R358"/>
          <cell r="S358"/>
          <cell r="X358"/>
          <cell r="Y358"/>
          <cell r="Z358"/>
        </row>
        <row r="359">
          <cell r="J359"/>
          <cell r="K359"/>
          <cell r="R359"/>
          <cell r="S359"/>
          <cell r="X359"/>
          <cell r="Y359"/>
          <cell r="Z359"/>
        </row>
        <row r="360">
          <cell r="J360"/>
          <cell r="K360"/>
          <cell r="R360"/>
          <cell r="S360"/>
          <cell r="X360"/>
          <cell r="Y360"/>
          <cell r="Z360"/>
        </row>
        <row r="361">
          <cell r="J361"/>
          <cell r="K361"/>
          <cell r="R361"/>
          <cell r="S361"/>
          <cell r="X361"/>
          <cell r="Y361"/>
          <cell r="Z361"/>
        </row>
        <row r="362">
          <cell r="J362"/>
          <cell r="K362"/>
          <cell r="R362"/>
          <cell r="S362"/>
          <cell r="X362"/>
          <cell r="Y362"/>
          <cell r="Z362"/>
        </row>
        <row r="363">
          <cell r="J363"/>
          <cell r="K363"/>
          <cell r="R363"/>
          <cell r="S363"/>
          <cell r="X363"/>
          <cell r="Y363"/>
          <cell r="Z363"/>
        </row>
        <row r="364">
          <cell r="J364"/>
          <cell r="K364"/>
          <cell r="R364"/>
          <cell r="S364"/>
          <cell r="X364"/>
          <cell r="Y364"/>
          <cell r="Z364"/>
        </row>
        <row r="365">
          <cell r="J365"/>
          <cell r="K365"/>
          <cell r="R365"/>
          <cell r="S365"/>
          <cell r="X365"/>
          <cell r="Y365"/>
          <cell r="Z365"/>
        </row>
        <row r="366">
          <cell r="J366"/>
          <cell r="K366"/>
          <cell r="R366"/>
          <cell r="S366"/>
          <cell r="X366"/>
          <cell r="Y366"/>
          <cell r="Z366"/>
        </row>
        <row r="367">
          <cell r="J367"/>
          <cell r="K367"/>
          <cell r="R367"/>
          <cell r="S367"/>
          <cell r="X367"/>
          <cell r="Y367"/>
          <cell r="Z367"/>
        </row>
        <row r="368">
          <cell r="J368"/>
          <cell r="K368"/>
          <cell r="R368"/>
          <cell r="S368"/>
          <cell r="X368"/>
          <cell r="Y368"/>
          <cell r="Z368"/>
        </row>
        <row r="369">
          <cell r="J369"/>
          <cell r="K369"/>
          <cell r="R369"/>
          <cell r="S369"/>
          <cell r="X369"/>
          <cell r="Y369"/>
          <cell r="Z369"/>
        </row>
        <row r="370">
          <cell r="J370"/>
          <cell r="K370"/>
          <cell r="R370"/>
          <cell r="S370"/>
          <cell r="X370"/>
          <cell r="Y370"/>
          <cell r="Z370"/>
        </row>
        <row r="371">
          <cell r="J371"/>
          <cell r="K371"/>
          <cell r="R371"/>
          <cell r="S371"/>
          <cell r="X371"/>
          <cell r="Y371"/>
          <cell r="Z371"/>
        </row>
        <row r="372">
          <cell r="J372"/>
          <cell r="K372"/>
          <cell r="R372"/>
          <cell r="S372"/>
          <cell r="X372"/>
          <cell r="Y372"/>
          <cell r="Z372"/>
        </row>
        <row r="373">
          <cell r="J373"/>
          <cell r="K373"/>
          <cell r="R373"/>
          <cell r="S373"/>
          <cell r="X373"/>
          <cell r="Y373"/>
          <cell r="Z373"/>
        </row>
        <row r="374">
          <cell r="J374"/>
          <cell r="K374"/>
          <cell r="R374"/>
          <cell r="S374"/>
          <cell r="X374"/>
          <cell r="Y374"/>
          <cell r="Z374"/>
        </row>
        <row r="375">
          <cell r="J375"/>
          <cell r="K375"/>
          <cell r="R375"/>
          <cell r="S375"/>
          <cell r="X375"/>
          <cell r="Y375"/>
          <cell r="Z375"/>
        </row>
        <row r="376">
          <cell r="J376"/>
          <cell r="K376"/>
          <cell r="R376"/>
          <cell r="S376"/>
          <cell r="X376"/>
          <cell r="Y376"/>
          <cell r="Z376"/>
        </row>
        <row r="377">
          <cell r="J377"/>
          <cell r="K377"/>
          <cell r="R377"/>
          <cell r="S377"/>
          <cell r="X377"/>
          <cell r="Y377"/>
          <cell r="Z377"/>
        </row>
        <row r="378">
          <cell r="J378"/>
          <cell r="K378"/>
          <cell r="R378"/>
          <cell r="S378"/>
          <cell r="X378"/>
          <cell r="Y378"/>
          <cell r="Z378"/>
        </row>
        <row r="379">
          <cell r="J379"/>
          <cell r="K379"/>
          <cell r="R379"/>
          <cell r="S379"/>
          <cell r="X379"/>
          <cell r="Y379"/>
          <cell r="Z379"/>
        </row>
        <row r="380">
          <cell r="J380"/>
          <cell r="K380"/>
          <cell r="R380"/>
          <cell r="S380"/>
          <cell r="X380"/>
          <cell r="Y380"/>
          <cell r="Z380"/>
        </row>
        <row r="381">
          <cell r="J381"/>
          <cell r="K381"/>
          <cell r="R381"/>
          <cell r="S381"/>
          <cell r="X381"/>
          <cell r="Y381"/>
          <cell r="Z381"/>
        </row>
        <row r="382">
          <cell r="J382"/>
          <cell r="K382"/>
          <cell r="R382"/>
          <cell r="S382"/>
          <cell r="X382"/>
          <cell r="Y382"/>
          <cell r="Z382"/>
        </row>
        <row r="383">
          <cell r="J383"/>
          <cell r="K383"/>
          <cell r="R383"/>
          <cell r="S383"/>
          <cell r="X383"/>
          <cell r="Y383"/>
          <cell r="Z383"/>
        </row>
        <row r="384">
          <cell r="J384"/>
          <cell r="K384"/>
          <cell r="R384"/>
          <cell r="S384"/>
          <cell r="X384"/>
          <cell r="Y384"/>
          <cell r="Z384"/>
        </row>
        <row r="385">
          <cell r="J385"/>
          <cell r="K385"/>
          <cell r="R385"/>
          <cell r="S385"/>
          <cell r="X385"/>
          <cell r="Y385"/>
          <cell r="Z385"/>
        </row>
        <row r="386">
          <cell r="J386"/>
          <cell r="K386"/>
          <cell r="R386"/>
          <cell r="S386"/>
          <cell r="X386"/>
          <cell r="Y386"/>
          <cell r="Z386"/>
        </row>
        <row r="387">
          <cell r="J387"/>
          <cell r="K387"/>
          <cell r="R387"/>
          <cell r="S387"/>
          <cell r="X387"/>
          <cell r="Y387"/>
          <cell r="Z387"/>
        </row>
        <row r="388">
          <cell r="J388"/>
          <cell r="K388"/>
          <cell r="R388"/>
          <cell r="S388"/>
          <cell r="X388"/>
          <cell r="Y388"/>
          <cell r="Z388"/>
        </row>
        <row r="389">
          <cell r="J389"/>
          <cell r="K389"/>
          <cell r="R389"/>
          <cell r="S389"/>
          <cell r="X389"/>
          <cell r="Y389"/>
          <cell r="Z389"/>
        </row>
        <row r="390">
          <cell r="J390"/>
          <cell r="K390"/>
          <cell r="R390"/>
          <cell r="S390"/>
          <cell r="X390"/>
          <cell r="Y390"/>
          <cell r="Z390"/>
        </row>
        <row r="391">
          <cell r="J391"/>
          <cell r="K391"/>
          <cell r="R391"/>
          <cell r="S391"/>
          <cell r="X391"/>
          <cell r="Y391"/>
          <cell r="Z391"/>
        </row>
        <row r="392">
          <cell r="J392"/>
          <cell r="K392"/>
          <cell r="R392"/>
          <cell r="S392"/>
          <cell r="X392"/>
          <cell r="Y392"/>
          <cell r="Z392"/>
        </row>
        <row r="393">
          <cell r="J393"/>
          <cell r="K393"/>
          <cell r="R393"/>
          <cell r="S393"/>
          <cell r="X393"/>
          <cell r="Y393"/>
          <cell r="Z393"/>
        </row>
        <row r="394">
          <cell r="J394"/>
          <cell r="K394"/>
          <cell r="R394"/>
          <cell r="S394"/>
          <cell r="X394"/>
          <cell r="Y394"/>
          <cell r="Z394"/>
        </row>
        <row r="395">
          <cell r="J395"/>
          <cell r="K395"/>
          <cell r="R395"/>
          <cell r="S395"/>
          <cell r="X395"/>
          <cell r="Y395"/>
          <cell r="Z395"/>
        </row>
        <row r="396">
          <cell r="J396"/>
          <cell r="K396"/>
          <cell r="R396"/>
          <cell r="S396"/>
          <cell r="X396"/>
          <cell r="Y396"/>
          <cell r="Z396"/>
        </row>
        <row r="397">
          <cell r="J397"/>
          <cell r="K397"/>
          <cell r="R397"/>
          <cell r="S397"/>
          <cell r="X397"/>
          <cell r="Y397"/>
          <cell r="Z397"/>
        </row>
        <row r="398">
          <cell r="J398"/>
          <cell r="K398"/>
          <cell r="R398"/>
          <cell r="S398"/>
          <cell r="X398"/>
          <cell r="Y398"/>
          <cell r="Z398"/>
        </row>
        <row r="399">
          <cell r="J399"/>
          <cell r="K399"/>
          <cell r="R399"/>
          <cell r="S399"/>
          <cell r="X399"/>
          <cell r="Y399"/>
          <cell r="Z399"/>
        </row>
        <row r="400">
          <cell r="J400"/>
          <cell r="K400"/>
          <cell r="R400"/>
          <cell r="S400"/>
          <cell r="X400"/>
          <cell r="Y400"/>
          <cell r="Z400"/>
        </row>
      </sheetData>
      <sheetData sheetId="2" refreshError="1">
        <row r="4">
          <cell r="A4" t="str">
            <v>STAFF  CODE</v>
          </cell>
          <cell r="B4" t="str">
            <v>ACTIVE</v>
          </cell>
          <cell r="C4" t="str">
            <v>NAME</v>
          </cell>
          <cell r="D4" t="str">
            <v>DEPT</v>
          </cell>
          <cell r="E4" t="str">
            <v>POSITION</v>
          </cell>
          <cell r="F4" t="str">
            <v>GRADE</v>
          </cell>
          <cell r="G4" t="str">
            <v>NAME OF RELATIVE FOR PAYMENT</v>
          </cell>
          <cell r="H4" t="str">
            <v>ACF ID CARD NUMBER</v>
          </cell>
          <cell r="I4" t="str">
            <v>DATE OF BIRTH</v>
          </cell>
          <cell r="J4" t="str">
            <v>AGE</v>
          </cell>
          <cell r="K4" t="str">
            <v>GENDER</v>
          </cell>
          <cell r="L4" t="str">
            <v>ADDRESS</v>
          </cell>
          <cell r="M4" t="str">
            <v>TELEPHONE</v>
          </cell>
          <cell r="N4" t="str">
            <v>DRIVING LICENSE NUMBER</v>
          </cell>
          <cell r="O4" t="str">
            <v xml:space="preserve"> NATIONAL ID CARD</v>
          </cell>
          <cell r="P4" t="str">
            <v>BIRTH CERTICATE / ASSEMENT OF AGE</v>
          </cell>
          <cell r="Q4" t="str">
            <v>TAX OFFICE CERTIFICATE FOR EXEMPTION</v>
          </cell>
          <cell r="R4" t="str">
            <v>FAMILY MEMBER CERTIFICATES</v>
          </cell>
          <cell r="S4" t="str">
            <v>ACF IDENTIFICATION  SHEET</v>
          </cell>
          <cell r="T4" t="str">
            <v>PHOTO</v>
          </cell>
          <cell r="U4" t="str">
            <v>CONTRACT</v>
          </cell>
          <cell r="V4" t="str">
            <v>JOB DESCRIPTION</v>
          </cell>
          <cell r="W4" t="str">
            <v>ACF T-SHIRT</v>
          </cell>
          <cell r="X4" t="str">
            <v>LABOR OFFICE CONTRACT VALIDATION</v>
          </cell>
          <cell r="Y4" t="str">
            <v>SOCIAL INSURANCE NUMBER</v>
          </cell>
          <cell r="Z4" t="str">
            <v>LAST EVALUTION</v>
          </cell>
          <cell r="AA4" t="str">
            <v>NUMBER OF EVALUATIONS</v>
          </cell>
          <cell r="AB4" t="str">
            <v>1st WARNING</v>
          </cell>
          <cell r="AC4" t="str">
            <v>2nd WARNING</v>
          </cell>
          <cell r="AD4" t="str">
            <v>3rd WARNING</v>
          </cell>
          <cell r="AE4" t="str">
            <v>Final WARNING</v>
          </cell>
          <cell r="AF4" t="str">
            <v>Termination</v>
          </cell>
        </row>
        <row r="5">
          <cell r="A5" t="str">
            <v>EF0001</v>
          </cell>
          <cell r="B5" t="str">
            <v>Active</v>
          </cell>
          <cell r="C5" t="str">
            <v>Abdalla EL NOUR MOHAMMED YAHIA</v>
          </cell>
          <cell r="D5" t="str">
            <v>NUT</v>
          </cell>
          <cell r="E5" t="str">
            <v>Watchman</v>
          </cell>
          <cell r="F5" t="str">
            <v>A4</v>
          </cell>
          <cell r="H5" t="str">
            <v>EF0001</v>
          </cell>
          <cell r="I5">
            <v>22647</v>
          </cell>
          <cell r="J5" t="str">
            <v>45</v>
          </cell>
          <cell r="K5" t="str">
            <v>M</v>
          </cell>
          <cell r="L5" t="str">
            <v>Abushok Camp -Block 18</v>
          </cell>
          <cell r="Y5">
            <v>1652469</v>
          </cell>
        </row>
        <row r="6">
          <cell r="A6" t="str">
            <v>EF0002</v>
          </cell>
          <cell r="B6" t="str">
            <v>Stopped</v>
          </cell>
          <cell r="C6" t="str">
            <v>Abdalla IDRISS DEILA MANSUR</v>
          </cell>
          <cell r="D6" t="str">
            <v>LOG</v>
          </cell>
          <cell r="E6" t="str">
            <v>Driver</v>
          </cell>
          <cell r="F6" t="str">
            <v>C</v>
          </cell>
          <cell r="G6" t="str">
            <v>GRADE</v>
          </cell>
          <cell r="H6" t="str">
            <v>EF0002</v>
          </cell>
          <cell r="I6" t="str">
            <v>EXTRA HOURS</v>
          </cell>
          <cell r="J6"/>
          <cell r="K6" t="str">
            <v>M</v>
          </cell>
          <cell r="L6" t="str">
            <v>Abushok Camp</v>
          </cell>
          <cell r="M6" t="str">
            <v>OVERTIME WARNING</v>
          </cell>
          <cell r="Y6">
            <v>1692627</v>
          </cell>
        </row>
        <row r="7">
          <cell r="A7" t="str">
            <v>EF0003</v>
          </cell>
          <cell r="B7" t="str">
            <v>Stopped</v>
          </cell>
          <cell r="C7" t="str">
            <v xml:space="preserve">Abdallah AHMED ISSA </v>
          </cell>
          <cell r="D7" t="str">
            <v>NUT</v>
          </cell>
          <cell r="E7" t="str">
            <v>Watchman</v>
          </cell>
          <cell r="F7" t="str">
            <v>A2</v>
          </cell>
          <cell r="G7" t="str">
            <v>A4</v>
          </cell>
          <cell r="H7" t="str">
            <v>EF0003</v>
          </cell>
          <cell r="I7">
            <v>27760</v>
          </cell>
          <cell r="J7" t="str">
            <v>31</v>
          </cell>
          <cell r="K7" t="str">
            <v>M</v>
          </cell>
          <cell r="L7" t="str">
            <v>Abushok Camp</v>
          </cell>
          <cell r="M7">
            <v>0</v>
          </cell>
          <cell r="Y7">
            <v>1652509</v>
          </cell>
        </row>
        <row r="8">
          <cell r="A8" t="str">
            <v>EF0004</v>
          </cell>
          <cell r="B8" t="str">
            <v>Stopped</v>
          </cell>
          <cell r="C8" t="str">
            <v>Abdallah EISSA ADAM</v>
          </cell>
          <cell r="D8" t="str">
            <v>NUT</v>
          </cell>
          <cell r="E8" t="str">
            <v>Watchman</v>
          </cell>
          <cell r="F8" t="str">
            <v>A2</v>
          </cell>
          <cell r="G8" t="str">
            <v>C</v>
          </cell>
          <cell r="H8" t="str">
            <v>EF0004</v>
          </cell>
          <cell r="I8">
            <v>26299</v>
          </cell>
          <cell r="J8" t="str">
            <v>35</v>
          </cell>
          <cell r="K8" t="str">
            <v>M</v>
          </cell>
          <cell r="L8" t="str">
            <v>Abushok Camp</v>
          </cell>
          <cell r="M8">
            <v>0</v>
          </cell>
          <cell r="Y8">
            <v>1652506</v>
          </cell>
        </row>
        <row r="9">
          <cell r="A9" t="str">
            <v>EF0005</v>
          </cell>
          <cell r="B9" t="str">
            <v>Stopped</v>
          </cell>
          <cell r="C9" t="str">
            <v>Abdulaziz ADAM ISHAG</v>
          </cell>
          <cell r="D9" t="str">
            <v>NUT</v>
          </cell>
          <cell r="E9" t="str">
            <v xml:space="preserve">Food Mixer </v>
          </cell>
          <cell r="F9" t="str">
            <v>B2</v>
          </cell>
          <cell r="G9" t="str">
            <v>A2</v>
          </cell>
          <cell r="H9" t="str">
            <v>EF0005</v>
          </cell>
          <cell r="I9">
            <v>25934</v>
          </cell>
          <cell r="J9" t="str">
            <v>36</v>
          </cell>
          <cell r="K9" t="str">
            <v>M</v>
          </cell>
          <cell r="L9" t="str">
            <v>Abushok Camp</v>
          </cell>
          <cell r="M9">
            <v>0</v>
          </cell>
          <cell r="Y9">
            <v>1652438</v>
          </cell>
        </row>
        <row r="10">
          <cell r="A10" t="str">
            <v>EF0007</v>
          </cell>
          <cell r="B10" t="str">
            <v>Active</v>
          </cell>
          <cell r="C10" t="str">
            <v>Abderahman OMER MOHAMED</v>
          </cell>
          <cell r="D10" t="str">
            <v>NUT</v>
          </cell>
          <cell r="E10" t="str">
            <v xml:space="preserve">Phase Monitor </v>
          </cell>
          <cell r="F10" t="str">
            <v>B4</v>
          </cell>
          <cell r="G10" t="str">
            <v>A2</v>
          </cell>
          <cell r="H10" t="str">
            <v>EF0007</v>
          </cell>
          <cell r="I10">
            <v>25934</v>
          </cell>
          <cell r="J10" t="str">
            <v>36</v>
          </cell>
          <cell r="K10" t="str">
            <v>M</v>
          </cell>
          <cell r="L10" t="str">
            <v>Abushok Camp</v>
          </cell>
          <cell r="M10">
            <v>912180851</v>
          </cell>
          <cell r="Y10">
            <v>1652599</v>
          </cell>
        </row>
        <row r="11">
          <cell r="A11" t="str">
            <v>EF0008</v>
          </cell>
          <cell r="B11" t="str">
            <v>Stopped</v>
          </cell>
          <cell r="C11" t="str">
            <v>Abdulkazim YOUSSUF MOHAMED</v>
          </cell>
          <cell r="D11" t="str">
            <v>NUT</v>
          </cell>
          <cell r="E11" t="str">
            <v>Watchman</v>
          </cell>
          <cell r="F11" t="str">
            <v>A1</v>
          </cell>
          <cell r="G11" t="str">
            <v>B2</v>
          </cell>
          <cell r="H11" t="str">
            <v>EF0008</v>
          </cell>
          <cell r="I11">
            <v>29587</v>
          </cell>
          <cell r="J11" t="str">
            <v>26</v>
          </cell>
          <cell r="K11" t="str">
            <v>M</v>
          </cell>
          <cell r="L11" t="str">
            <v>Abushok Camp-Block 19</v>
          </cell>
          <cell r="M11">
            <v>0</v>
          </cell>
          <cell r="Y11">
            <v>1735595</v>
          </cell>
        </row>
        <row r="12">
          <cell r="A12" t="str">
            <v>EF0009</v>
          </cell>
          <cell r="B12" t="str">
            <v>Stopped</v>
          </cell>
          <cell r="C12" t="str">
            <v>Abdulkrim ADAM IZAK</v>
          </cell>
          <cell r="D12" t="str">
            <v>NUT</v>
          </cell>
          <cell r="E12" t="str">
            <v xml:space="preserve">Food Mixer </v>
          </cell>
          <cell r="F12" t="str">
            <v>B2</v>
          </cell>
          <cell r="G12" t="str">
            <v>B4</v>
          </cell>
          <cell r="H12" t="str">
            <v>EF0009</v>
          </cell>
          <cell r="I12">
            <v>23377</v>
          </cell>
          <cell r="J12" t="str">
            <v>43</v>
          </cell>
          <cell r="K12" t="str">
            <v>M</v>
          </cell>
          <cell r="L12" t="str">
            <v>Abushok Camp -Block 18</v>
          </cell>
          <cell r="M12">
            <v>0</v>
          </cell>
          <cell r="Y12">
            <v>1652511</v>
          </cell>
        </row>
        <row r="13">
          <cell r="A13" t="str">
            <v>EF0010</v>
          </cell>
          <cell r="B13" t="str">
            <v>Stopped</v>
          </cell>
          <cell r="C13" t="str">
            <v xml:space="preserve">Abaker ARBAB ADAM </v>
          </cell>
          <cell r="D13" t="str">
            <v>NUT</v>
          </cell>
          <cell r="E13" t="str">
            <v>Watchman</v>
          </cell>
          <cell r="F13" t="str">
            <v>A2</v>
          </cell>
          <cell r="G13" t="str">
            <v>A1</v>
          </cell>
          <cell r="H13" t="str">
            <v>EF0010</v>
          </cell>
          <cell r="I13">
            <v>18629</v>
          </cell>
          <cell r="J13" t="str">
            <v>56</v>
          </cell>
          <cell r="K13" t="str">
            <v>M</v>
          </cell>
          <cell r="L13" t="str">
            <v>Abushok Camp</v>
          </cell>
          <cell r="M13">
            <v>0</v>
          </cell>
          <cell r="Y13">
            <v>1652434</v>
          </cell>
        </row>
        <row r="14">
          <cell r="A14" t="str">
            <v>EF0011</v>
          </cell>
          <cell r="B14" t="str">
            <v>Active</v>
          </cell>
          <cell r="C14" t="str">
            <v>Abu Zaid MOHAMMED ABDALLAH</v>
          </cell>
          <cell r="D14" t="str">
            <v>LOG</v>
          </cell>
          <cell r="E14" t="str">
            <v>Transport/Secu Manager</v>
          </cell>
          <cell r="F14" t="str">
            <v>F4</v>
          </cell>
          <cell r="G14" t="str">
            <v>B2</v>
          </cell>
          <cell r="H14" t="str">
            <v>EF0011</v>
          </cell>
          <cell r="I14">
            <v>23743</v>
          </cell>
          <cell r="J14" t="str">
            <v>42</v>
          </cell>
          <cell r="K14" t="str">
            <v>M</v>
          </cell>
          <cell r="L14" t="str">
            <v>Elfasher</v>
          </cell>
          <cell r="M14">
            <v>0</v>
          </cell>
          <cell r="Y14">
            <v>1653267</v>
          </cell>
          <cell r="AB14" t="str">
            <v>19/09/2006</v>
          </cell>
        </row>
        <row r="15">
          <cell r="A15" t="str">
            <v>EF0012</v>
          </cell>
          <cell r="B15" t="str">
            <v>Stopped</v>
          </cell>
          <cell r="C15" t="str">
            <v>Adam ABAKHER AHMED</v>
          </cell>
          <cell r="D15" t="str">
            <v>NUT</v>
          </cell>
          <cell r="E15" t="str">
            <v xml:space="preserve">Supervisor </v>
          </cell>
          <cell r="F15" t="str">
            <v>F2</v>
          </cell>
          <cell r="G15" t="str">
            <v>A2</v>
          </cell>
          <cell r="H15" t="str">
            <v>EF0012</v>
          </cell>
          <cell r="I15">
            <v>24473</v>
          </cell>
          <cell r="J15" t="str">
            <v>40</v>
          </cell>
          <cell r="K15" t="str">
            <v>M</v>
          </cell>
          <cell r="L15" t="str">
            <v>Abushok Camp-Block 19</v>
          </cell>
          <cell r="M15">
            <v>0</v>
          </cell>
          <cell r="Y15">
            <v>1652440</v>
          </cell>
        </row>
        <row r="16">
          <cell r="A16" t="str">
            <v>EF0013</v>
          </cell>
          <cell r="B16" t="str">
            <v>Active</v>
          </cell>
          <cell r="C16" t="str">
            <v>Adam IBRAHIM ABDALLA</v>
          </cell>
          <cell r="D16" t="str">
            <v>NUT</v>
          </cell>
          <cell r="E16" t="str">
            <v>Registrar</v>
          </cell>
          <cell r="F16" t="str">
            <v>C4</v>
          </cell>
          <cell r="G16" t="str">
            <v>F4</v>
          </cell>
          <cell r="H16" t="str">
            <v>EF0013</v>
          </cell>
          <cell r="I16">
            <v>27395</v>
          </cell>
          <cell r="J16" t="str">
            <v>32</v>
          </cell>
          <cell r="K16" t="str">
            <v>M</v>
          </cell>
          <cell r="L16" t="str">
            <v>Elfasher</v>
          </cell>
          <cell r="M16">
            <v>912108861</v>
          </cell>
          <cell r="Y16">
            <v>1652484</v>
          </cell>
          <cell r="AB16" t="str">
            <v>26/09/2006</v>
          </cell>
        </row>
        <row r="17">
          <cell r="A17" t="str">
            <v>EF0014</v>
          </cell>
          <cell r="B17" t="str">
            <v>Active</v>
          </cell>
          <cell r="C17" t="str">
            <v xml:space="preserve">Adam MOHAMEDIN ADAM </v>
          </cell>
          <cell r="D17" t="str">
            <v>LOG</v>
          </cell>
          <cell r="E17" t="str">
            <v xml:space="preserve">Storekeeper </v>
          </cell>
          <cell r="F17" t="str">
            <v>E4</v>
          </cell>
          <cell r="G17" t="str">
            <v>F2</v>
          </cell>
          <cell r="H17" t="str">
            <v>EF0014</v>
          </cell>
          <cell r="I17">
            <v>23377</v>
          </cell>
          <cell r="J17" t="str">
            <v>43</v>
          </cell>
          <cell r="K17" t="str">
            <v>M</v>
          </cell>
          <cell r="L17" t="str">
            <v>Elfasher</v>
          </cell>
          <cell r="M17">
            <v>0</v>
          </cell>
          <cell r="Y17">
            <v>1652478</v>
          </cell>
        </row>
        <row r="18">
          <cell r="A18" t="str">
            <v>EF0015</v>
          </cell>
          <cell r="B18" t="str">
            <v>Stopped</v>
          </cell>
          <cell r="C18" t="str">
            <v>Adam MOHAMED ADAM SFC</v>
          </cell>
          <cell r="D18" t="str">
            <v>NUT</v>
          </cell>
          <cell r="E18" t="str">
            <v>Health Educator</v>
          </cell>
          <cell r="F18" t="str">
            <v>C2</v>
          </cell>
          <cell r="G18" t="str">
            <v>C4</v>
          </cell>
          <cell r="H18" t="str">
            <v>EF0015</v>
          </cell>
          <cell r="I18">
            <v>24108</v>
          </cell>
          <cell r="J18" t="str">
            <v>41</v>
          </cell>
          <cell r="K18" t="str">
            <v>M</v>
          </cell>
          <cell r="L18" t="str">
            <v>Abushok Camp</v>
          </cell>
          <cell r="M18">
            <v>0</v>
          </cell>
          <cell r="Y18">
            <v>1652515</v>
          </cell>
        </row>
        <row r="19">
          <cell r="A19" t="str">
            <v>EF0016</v>
          </cell>
          <cell r="B19" t="str">
            <v>Active</v>
          </cell>
          <cell r="C19" t="str">
            <v>Adam OSMAN AHMED</v>
          </cell>
          <cell r="D19" t="str">
            <v>NUT</v>
          </cell>
          <cell r="E19" t="str">
            <v>PM team leader</v>
          </cell>
          <cell r="F19" t="str">
            <v>C4</v>
          </cell>
          <cell r="G19" t="str">
            <v>E4</v>
          </cell>
          <cell r="H19" t="str">
            <v>EF0016</v>
          </cell>
          <cell r="I19">
            <v>27395</v>
          </cell>
          <cell r="J19" t="str">
            <v>32</v>
          </cell>
          <cell r="K19" t="str">
            <v>M</v>
          </cell>
          <cell r="L19" t="str">
            <v>Elfasher</v>
          </cell>
          <cell r="M19">
            <v>918285993</v>
          </cell>
          <cell r="Y19">
            <v>1652473</v>
          </cell>
          <cell r="AB19" t="str">
            <v>26/09/2006</v>
          </cell>
        </row>
        <row r="20">
          <cell r="A20" t="str">
            <v>EF0017</v>
          </cell>
          <cell r="B20" t="str">
            <v>Active</v>
          </cell>
          <cell r="C20" t="str">
            <v>Eldouma ABDELBASHER AHMED</v>
          </cell>
          <cell r="D20" t="str">
            <v>NUT</v>
          </cell>
          <cell r="E20" t="str">
            <v>Watchman</v>
          </cell>
          <cell r="F20" t="str">
            <v>A4</v>
          </cell>
          <cell r="G20" t="str">
            <v>C2</v>
          </cell>
          <cell r="H20" t="str">
            <v>EF0017</v>
          </cell>
          <cell r="I20">
            <v>22647</v>
          </cell>
          <cell r="J20" t="str">
            <v>45</v>
          </cell>
          <cell r="K20" t="str">
            <v>M</v>
          </cell>
          <cell r="L20" t="str">
            <v>Abushok Camp</v>
          </cell>
          <cell r="M20">
            <v>0</v>
          </cell>
          <cell r="Y20">
            <v>1652443</v>
          </cell>
        </row>
        <row r="21">
          <cell r="A21" t="str">
            <v>EF0018</v>
          </cell>
          <cell r="B21" t="str">
            <v>Active</v>
          </cell>
          <cell r="C21" t="str">
            <v>Ahmed el Tijani MANSUR MAHMUD</v>
          </cell>
          <cell r="D21" t="str">
            <v>LOG</v>
          </cell>
          <cell r="E21" t="str">
            <v>Watchman</v>
          </cell>
          <cell r="F21" t="str">
            <v>A4</v>
          </cell>
          <cell r="G21" t="str">
            <v>C4</v>
          </cell>
          <cell r="H21" t="str">
            <v>EF0018</v>
          </cell>
          <cell r="I21">
            <v>23743</v>
          </cell>
          <cell r="J21" t="str">
            <v>42</v>
          </cell>
          <cell r="K21" t="str">
            <v>M</v>
          </cell>
          <cell r="L21" t="str">
            <v>Elfasher</v>
          </cell>
          <cell r="M21">
            <v>0</v>
          </cell>
          <cell r="Y21">
            <v>1658454</v>
          </cell>
        </row>
        <row r="22">
          <cell r="A22" t="str">
            <v>EF0019</v>
          </cell>
          <cell r="B22" t="str">
            <v>Stopped</v>
          </cell>
          <cell r="C22" t="str">
            <v>Ahmed MEKKI AHMED</v>
          </cell>
          <cell r="D22" t="str">
            <v>NUT</v>
          </cell>
          <cell r="E22" t="str">
            <v>Health Educator</v>
          </cell>
          <cell r="F22" t="str">
            <v>C2</v>
          </cell>
          <cell r="G22" t="str">
            <v>A4</v>
          </cell>
          <cell r="H22" t="str">
            <v>EF0019</v>
          </cell>
          <cell r="I22">
            <v>24108</v>
          </cell>
          <cell r="J22" t="str">
            <v>41</v>
          </cell>
          <cell r="K22" t="str">
            <v>M</v>
          </cell>
          <cell r="L22" t="str">
            <v>Abushok Camp-Block 2</v>
          </cell>
          <cell r="M22">
            <v>0</v>
          </cell>
          <cell r="Y22">
            <v>1652514</v>
          </cell>
        </row>
        <row r="23">
          <cell r="A23" t="str">
            <v>EF0020</v>
          </cell>
          <cell r="B23" t="str">
            <v>Active</v>
          </cell>
          <cell r="C23" t="str">
            <v xml:space="preserve">Ahmed YOUSSUF Mohamed </v>
          </cell>
          <cell r="D23" t="str">
            <v>FS</v>
          </cell>
          <cell r="E23" t="str">
            <v>Food security Supervisor</v>
          </cell>
          <cell r="F23" t="str">
            <v>F4</v>
          </cell>
          <cell r="G23" t="str">
            <v>A4</v>
          </cell>
          <cell r="H23" t="str">
            <v>EF0020</v>
          </cell>
          <cell r="I23">
            <v>29221</v>
          </cell>
          <cell r="J23" t="str">
            <v>27</v>
          </cell>
          <cell r="K23" t="str">
            <v>M</v>
          </cell>
          <cell r="L23" t="str">
            <v>Abushok Camp-Block 19</v>
          </cell>
          <cell r="M23">
            <v>0</v>
          </cell>
          <cell r="Y23">
            <v>1767369</v>
          </cell>
        </row>
        <row r="24">
          <cell r="A24" t="str">
            <v>EF0021</v>
          </cell>
          <cell r="B24" t="str">
            <v>Active</v>
          </cell>
          <cell r="C24" t="str">
            <v>Aisha BABIKIR SHUMO</v>
          </cell>
          <cell r="D24" t="str">
            <v>NUT</v>
          </cell>
          <cell r="E24" t="str">
            <v>Home Visitor</v>
          </cell>
          <cell r="F24" t="str">
            <v>B4</v>
          </cell>
          <cell r="G24" t="str">
            <v>C2</v>
          </cell>
          <cell r="H24" t="str">
            <v>EF0021</v>
          </cell>
          <cell r="I24">
            <v>31048</v>
          </cell>
          <cell r="J24" t="str">
            <v>22</v>
          </cell>
          <cell r="K24" t="str">
            <v>F</v>
          </cell>
          <cell r="L24" t="str">
            <v>Abushok Camp</v>
          </cell>
          <cell r="M24">
            <v>0</v>
          </cell>
          <cell r="Y24">
            <v>1652463</v>
          </cell>
        </row>
        <row r="25">
          <cell r="A25" t="str">
            <v>EF0022</v>
          </cell>
          <cell r="B25" t="str">
            <v>Stopped</v>
          </cell>
          <cell r="C25" t="str">
            <v>Al Tom AHMED IDRISS ALI</v>
          </cell>
          <cell r="D25" t="str">
            <v>LOG</v>
          </cell>
          <cell r="E25" t="str">
            <v>Watchman</v>
          </cell>
          <cell r="F25" t="str">
            <v>A</v>
          </cell>
          <cell r="G25" t="str">
            <v>F4</v>
          </cell>
          <cell r="H25" t="str">
            <v>EF0022</v>
          </cell>
          <cell r="J25"/>
          <cell r="K25" t="str">
            <v>M</v>
          </cell>
          <cell r="L25" t="str">
            <v>Elfasher</v>
          </cell>
          <cell r="M25">
            <v>0</v>
          </cell>
          <cell r="Y25">
            <v>1658356</v>
          </cell>
        </row>
        <row r="26">
          <cell r="A26" t="str">
            <v>EF0023</v>
          </cell>
          <cell r="B26" t="str">
            <v>Active</v>
          </cell>
          <cell r="C26" t="str">
            <v>Al Tom ISMAIL MOHAMMED</v>
          </cell>
          <cell r="D26" t="str">
            <v>LOG</v>
          </cell>
          <cell r="E26" t="str">
            <v xml:space="preserve">Watchman </v>
          </cell>
          <cell r="F26" t="str">
            <v>A4</v>
          </cell>
          <cell r="G26" t="str">
            <v>B4</v>
          </cell>
          <cell r="H26" t="str">
            <v>EF0023</v>
          </cell>
          <cell r="I26">
            <v>20090</v>
          </cell>
          <cell r="J26" t="str">
            <v>52</v>
          </cell>
          <cell r="K26" t="str">
            <v>M</v>
          </cell>
          <cell r="L26" t="str">
            <v>Elfasher</v>
          </cell>
          <cell r="M26">
            <v>0</v>
          </cell>
          <cell r="Y26">
            <v>1658467</v>
          </cell>
        </row>
        <row r="27">
          <cell r="A27" t="str">
            <v>EF0024</v>
          </cell>
          <cell r="B27" t="str">
            <v>Active</v>
          </cell>
          <cell r="C27" t="str">
            <v>Amir ABAKER ADAM</v>
          </cell>
          <cell r="D27" t="str">
            <v>NUT</v>
          </cell>
          <cell r="E27" t="str">
            <v>PM team leader</v>
          </cell>
          <cell r="F27" t="str">
            <v>C4</v>
          </cell>
          <cell r="G27" t="str">
            <v>A</v>
          </cell>
          <cell r="H27" t="str">
            <v>EF0024</v>
          </cell>
          <cell r="I27">
            <v>27760</v>
          </cell>
          <cell r="J27" t="str">
            <v>31</v>
          </cell>
          <cell r="K27" t="str">
            <v>M</v>
          </cell>
          <cell r="L27" t="str">
            <v>Elfasher</v>
          </cell>
          <cell r="M27">
            <v>918023218</v>
          </cell>
          <cell r="Y27">
            <v>1692860</v>
          </cell>
        </row>
        <row r="28">
          <cell r="A28" t="str">
            <v>EF0025</v>
          </cell>
          <cell r="B28" t="str">
            <v>Stopped</v>
          </cell>
          <cell r="C28" t="str">
            <v>Amira ABDERAHIM</v>
          </cell>
          <cell r="D28" t="str">
            <v>NUT</v>
          </cell>
          <cell r="E28" t="str">
            <v xml:space="preserve">Phase Monitor </v>
          </cell>
          <cell r="F28" t="str">
            <v>B</v>
          </cell>
          <cell r="G28" t="str">
            <v>A4</v>
          </cell>
          <cell r="H28" t="str">
            <v>EF0025</v>
          </cell>
          <cell r="J28"/>
          <cell r="K28" t="str">
            <v>F</v>
          </cell>
          <cell r="L28" t="str">
            <v>Elfasher</v>
          </cell>
          <cell r="M28">
            <v>0</v>
          </cell>
        </row>
        <row r="29">
          <cell r="A29" t="str">
            <v>EF0026</v>
          </cell>
          <cell r="B29" t="str">
            <v>Active</v>
          </cell>
          <cell r="C29" t="str">
            <v>Amna AHMED ABDELLA</v>
          </cell>
          <cell r="D29" t="str">
            <v>ADMIN</v>
          </cell>
          <cell r="E29" t="str">
            <v>Cleaner</v>
          </cell>
          <cell r="F29" t="str">
            <v>A4</v>
          </cell>
          <cell r="G29" t="str">
            <v>C4</v>
          </cell>
          <cell r="H29" t="str">
            <v>EF0026</v>
          </cell>
          <cell r="I29">
            <v>27030</v>
          </cell>
          <cell r="J29" t="str">
            <v>33</v>
          </cell>
          <cell r="K29" t="str">
            <v>F</v>
          </cell>
          <cell r="L29" t="str">
            <v>Elfasher</v>
          </cell>
          <cell r="M29">
            <v>0</v>
          </cell>
          <cell r="Y29">
            <v>1653261</v>
          </cell>
        </row>
        <row r="30">
          <cell r="A30" t="str">
            <v>EF0027</v>
          </cell>
          <cell r="B30" t="str">
            <v>Stopped</v>
          </cell>
          <cell r="C30" t="str">
            <v>Angelo WOLL</v>
          </cell>
          <cell r="D30" t="str">
            <v>NUT</v>
          </cell>
          <cell r="E30" t="str">
            <v>PM team leader</v>
          </cell>
          <cell r="F30" t="str">
            <v>C</v>
          </cell>
          <cell r="G30" t="str">
            <v>B</v>
          </cell>
          <cell r="H30" t="str">
            <v>EF0027</v>
          </cell>
          <cell r="J30"/>
          <cell r="K30" t="str">
            <v>M</v>
          </cell>
          <cell r="L30" t="str">
            <v>Juba</v>
          </cell>
          <cell r="M30">
            <v>0</v>
          </cell>
          <cell r="Y30">
            <v>1593695</v>
          </cell>
        </row>
        <row r="31">
          <cell r="A31" t="str">
            <v>EF0028</v>
          </cell>
          <cell r="B31" t="str">
            <v>Stopped</v>
          </cell>
          <cell r="C31" t="str">
            <v>Asjad ABDALLA ADAM</v>
          </cell>
          <cell r="D31" t="str">
            <v>FS</v>
          </cell>
          <cell r="E31" t="str">
            <v xml:space="preserve">Food security monitor </v>
          </cell>
          <cell r="F31" t="str">
            <v>D</v>
          </cell>
          <cell r="G31" t="str">
            <v>A4</v>
          </cell>
          <cell r="H31" t="str">
            <v>EF0028</v>
          </cell>
          <cell r="J31"/>
          <cell r="K31" t="str">
            <v>F</v>
          </cell>
          <cell r="L31" t="str">
            <v>Elfasher</v>
          </cell>
          <cell r="M31">
            <v>0</v>
          </cell>
          <cell r="Y31">
            <v>1652497</v>
          </cell>
        </row>
        <row r="32">
          <cell r="A32" t="str">
            <v>EF0029</v>
          </cell>
          <cell r="B32" t="str">
            <v>Stopped</v>
          </cell>
          <cell r="C32" t="str">
            <v>Asma MOHAMED SALEH</v>
          </cell>
          <cell r="D32" t="str">
            <v>NUT</v>
          </cell>
          <cell r="E32" t="str">
            <v xml:space="preserve">Measurer </v>
          </cell>
          <cell r="F32" t="str">
            <v>B</v>
          </cell>
          <cell r="G32" t="str">
            <v>C</v>
          </cell>
          <cell r="H32" t="str">
            <v>EF0029</v>
          </cell>
          <cell r="J32"/>
          <cell r="K32" t="str">
            <v>F</v>
          </cell>
          <cell r="L32" t="str">
            <v>Elfasher</v>
          </cell>
          <cell r="M32">
            <v>0</v>
          </cell>
        </row>
        <row r="33">
          <cell r="A33" t="str">
            <v>EF0030</v>
          </cell>
          <cell r="B33" t="str">
            <v>Stopped</v>
          </cell>
          <cell r="C33" t="str">
            <v>Awatif SALEH ABAKER</v>
          </cell>
          <cell r="D33" t="str">
            <v>NUT</v>
          </cell>
          <cell r="E33" t="str">
            <v xml:space="preserve">Phase Monitor </v>
          </cell>
          <cell r="F33" t="str">
            <v>B1</v>
          </cell>
          <cell r="G33" t="str">
            <v>D</v>
          </cell>
          <cell r="H33" t="str">
            <v>EF0030</v>
          </cell>
          <cell r="I33">
            <v>28856</v>
          </cell>
          <cell r="J33" t="str">
            <v>28</v>
          </cell>
          <cell r="K33" t="str">
            <v>F</v>
          </cell>
          <cell r="L33" t="str">
            <v>Elfasher</v>
          </cell>
          <cell r="M33">
            <v>0</v>
          </cell>
          <cell r="Y33">
            <v>1735619</v>
          </cell>
        </row>
        <row r="34">
          <cell r="A34" t="str">
            <v>EF0031</v>
          </cell>
          <cell r="B34" t="str">
            <v>Active</v>
          </cell>
          <cell r="C34" t="str">
            <v>Aziza ABDALLA ABAKER</v>
          </cell>
          <cell r="D34" t="str">
            <v>NUT</v>
          </cell>
          <cell r="E34" t="str">
            <v>Social animator</v>
          </cell>
          <cell r="F34" t="str">
            <v>C4</v>
          </cell>
          <cell r="G34" t="str">
            <v>B</v>
          </cell>
          <cell r="H34" t="str">
            <v>EF0031</v>
          </cell>
          <cell r="I34">
            <v>27760</v>
          </cell>
          <cell r="J34" t="str">
            <v>31</v>
          </cell>
          <cell r="K34" t="str">
            <v>F</v>
          </cell>
          <cell r="L34" t="str">
            <v>Elfasher</v>
          </cell>
          <cell r="M34">
            <v>840339</v>
          </cell>
          <cell r="Y34">
            <v>1652459</v>
          </cell>
        </row>
        <row r="35">
          <cell r="A35" t="str">
            <v>EF0032</v>
          </cell>
          <cell r="B35" t="str">
            <v>Stopped</v>
          </cell>
          <cell r="C35" t="str">
            <v>Betty GRACE</v>
          </cell>
          <cell r="D35" t="str">
            <v>NUT</v>
          </cell>
          <cell r="E35" t="str">
            <v>Nurse</v>
          </cell>
          <cell r="F35" t="str">
            <v>D</v>
          </cell>
          <cell r="G35" t="str">
            <v>B1</v>
          </cell>
          <cell r="H35" t="str">
            <v>EF0032</v>
          </cell>
          <cell r="J35"/>
          <cell r="K35" t="str">
            <v>F</v>
          </cell>
          <cell r="M35">
            <v>0</v>
          </cell>
        </row>
        <row r="36">
          <cell r="A36" t="str">
            <v>EF0033</v>
          </cell>
          <cell r="B36" t="str">
            <v>Stopped</v>
          </cell>
          <cell r="C36" t="str">
            <v>Ehmad MAHJOUB MOHAMMED</v>
          </cell>
          <cell r="D36" t="str">
            <v>LOG</v>
          </cell>
          <cell r="E36" t="str">
            <v xml:space="preserve">Radio operator </v>
          </cell>
          <cell r="F36" t="str">
            <v>D</v>
          </cell>
          <cell r="G36" t="str">
            <v>C4</v>
          </cell>
          <cell r="H36" t="str">
            <v>EF0033</v>
          </cell>
          <cell r="J36"/>
          <cell r="K36" t="str">
            <v>M</v>
          </cell>
          <cell r="M36">
            <v>0</v>
          </cell>
        </row>
        <row r="37">
          <cell r="A37" t="str">
            <v>EF0034</v>
          </cell>
          <cell r="B37" t="str">
            <v>Stopped</v>
          </cell>
          <cell r="C37" t="str">
            <v>Elie THOMAS</v>
          </cell>
          <cell r="D37" t="str">
            <v>NUT</v>
          </cell>
          <cell r="E37" t="str">
            <v>Nurse</v>
          </cell>
          <cell r="F37" t="str">
            <v>D</v>
          </cell>
          <cell r="G37" t="str">
            <v>D</v>
          </cell>
          <cell r="H37" t="str">
            <v>EF0034</v>
          </cell>
          <cell r="J37"/>
          <cell r="K37" t="str">
            <v>M</v>
          </cell>
          <cell r="M37">
            <v>0</v>
          </cell>
        </row>
        <row r="38">
          <cell r="A38" t="str">
            <v>EF0035</v>
          </cell>
          <cell r="B38" t="str">
            <v>Active</v>
          </cell>
          <cell r="C38" t="str">
            <v>Eltaieb ADAM AHMED</v>
          </cell>
          <cell r="D38" t="str">
            <v>NUT</v>
          </cell>
          <cell r="E38" t="str">
            <v xml:space="preserve">Phase Monitor </v>
          </cell>
          <cell r="F38" t="str">
            <v>B4</v>
          </cell>
          <cell r="G38" t="str">
            <v>D</v>
          </cell>
          <cell r="H38" t="str">
            <v>EF0035</v>
          </cell>
          <cell r="I38">
            <v>29221</v>
          </cell>
          <cell r="J38" t="str">
            <v>27</v>
          </cell>
          <cell r="K38" t="str">
            <v>F</v>
          </cell>
          <cell r="L38" t="str">
            <v>Abushok Camp</v>
          </cell>
          <cell r="M38">
            <v>918263368</v>
          </cell>
          <cell r="Y38">
            <v>1692603</v>
          </cell>
        </row>
        <row r="39">
          <cell r="A39" t="str">
            <v>EF0036</v>
          </cell>
          <cell r="B39" t="str">
            <v>Stopped</v>
          </cell>
          <cell r="C39" t="str">
            <v>Fadhia ISMIEL</v>
          </cell>
          <cell r="D39" t="str">
            <v>NUT</v>
          </cell>
          <cell r="E39" t="str">
            <v xml:space="preserve">Cleaner </v>
          </cell>
          <cell r="F39" t="str">
            <v>A</v>
          </cell>
          <cell r="G39" t="str">
            <v>D</v>
          </cell>
          <cell r="H39" t="str">
            <v>EF0036</v>
          </cell>
          <cell r="J39"/>
          <cell r="K39" t="str">
            <v>F</v>
          </cell>
          <cell r="M39">
            <v>0</v>
          </cell>
        </row>
        <row r="40">
          <cell r="A40" t="str">
            <v>EF0037</v>
          </cell>
          <cell r="B40" t="str">
            <v>Stopped</v>
          </cell>
          <cell r="C40" t="str">
            <v>Fadul MOHAMMED ABDALLA</v>
          </cell>
          <cell r="D40" t="str">
            <v>LOG</v>
          </cell>
          <cell r="E40" t="str">
            <v xml:space="preserve">Watchman </v>
          </cell>
          <cell r="F40" t="str">
            <v>A</v>
          </cell>
          <cell r="G40" t="str">
            <v>B4</v>
          </cell>
          <cell r="H40" t="str">
            <v>EF0037</v>
          </cell>
          <cell r="J40"/>
          <cell r="K40" t="str">
            <v>M</v>
          </cell>
          <cell r="M40">
            <v>0</v>
          </cell>
          <cell r="Y40">
            <v>1658346</v>
          </cell>
        </row>
        <row r="41">
          <cell r="A41" t="str">
            <v>EF0038</v>
          </cell>
          <cell r="B41" t="str">
            <v>Active</v>
          </cell>
          <cell r="C41" t="str">
            <v xml:space="preserve">Fathia ABDALLHA ABDULRHAMAN </v>
          </cell>
          <cell r="D41" t="str">
            <v>NUT</v>
          </cell>
          <cell r="E41" t="str">
            <v xml:space="preserve">Home Visitor </v>
          </cell>
          <cell r="F41" t="str">
            <v>B4</v>
          </cell>
          <cell r="G41" t="str">
            <v>A</v>
          </cell>
          <cell r="H41" t="str">
            <v>EF0038</v>
          </cell>
          <cell r="I41">
            <v>29587</v>
          </cell>
          <cell r="J41" t="str">
            <v>26</v>
          </cell>
          <cell r="K41" t="str">
            <v>F</v>
          </cell>
          <cell r="L41" t="str">
            <v>Elfasher</v>
          </cell>
          <cell r="M41">
            <v>0</v>
          </cell>
          <cell r="Y41">
            <v>1652500</v>
          </cell>
        </row>
        <row r="42">
          <cell r="A42" t="str">
            <v>EF0039</v>
          </cell>
          <cell r="B42" t="str">
            <v>Active</v>
          </cell>
          <cell r="C42" t="str">
            <v>Fatima ABDERAHMAN HASSAN</v>
          </cell>
          <cell r="D42" t="str">
            <v>NUT</v>
          </cell>
          <cell r="E42" t="str">
            <v xml:space="preserve">Cook </v>
          </cell>
          <cell r="F42" t="str">
            <v>A4</v>
          </cell>
          <cell r="G42" t="str">
            <v>A</v>
          </cell>
          <cell r="H42" t="str">
            <v>EF0039</v>
          </cell>
          <cell r="I42">
            <v>23012</v>
          </cell>
          <cell r="J42" t="str">
            <v>44</v>
          </cell>
          <cell r="K42" t="str">
            <v>F</v>
          </cell>
          <cell r="L42" t="str">
            <v>Elfasher</v>
          </cell>
          <cell r="M42">
            <v>848681</v>
          </cell>
          <cell r="Y42">
            <v>1692597</v>
          </cell>
        </row>
        <row r="43">
          <cell r="A43" t="str">
            <v>EF0040</v>
          </cell>
          <cell r="B43" t="str">
            <v>Active</v>
          </cell>
          <cell r="C43" t="str">
            <v>Fatima ADAM IBRAHIM</v>
          </cell>
          <cell r="D43" t="str">
            <v>ADMIN</v>
          </cell>
          <cell r="E43" t="str">
            <v>Cleaner</v>
          </cell>
          <cell r="F43" t="str">
            <v>A4</v>
          </cell>
          <cell r="G43" t="str">
            <v>B4</v>
          </cell>
          <cell r="H43" t="str">
            <v>EF0040</v>
          </cell>
          <cell r="I43">
            <v>24838</v>
          </cell>
          <cell r="J43" t="str">
            <v>39</v>
          </cell>
          <cell r="K43" t="str">
            <v>F</v>
          </cell>
          <cell r="L43" t="str">
            <v>Elfasher</v>
          </cell>
          <cell r="M43">
            <v>0</v>
          </cell>
          <cell r="Y43">
            <v>1658461</v>
          </cell>
        </row>
        <row r="44">
          <cell r="A44" t="str">
            <v>EF0041</v>
          </cell>
          <cell r="B44" t="str">
            <v>Active</v>
          </cell>
          <cell r="C44" t="str">
            <v>Fatima ADAM MOHAMED</v>
          </cell>
          <cell r="D44" t="str">
            <v>NUT</v>
          </cell>
          <cell r="E44" t="str">
            <v xml:space="preserve">Home Visitor </v>
          </cell>
          <cell r="F44" t="str">
            <v>B4</v>
          </cell>
          <cell r="G44" t="str">
            <v>A4</v>
          </cell>
          <cell r="H44" t="str">
            <v>EF0041</v>
          </cell>
          <cell r="I44">
            <v>26665</v>
          </cell>
          <cell r="J44" t="str">
            <v>34</v>
          </cell>
          <cell r="K44" t="str">
            <v>F</v>
          </cell>
          <cell r="L44" t="str">
            <v>Elfasher</v>
          </cell>
          <cell r="M44">
            <v>0</v>
          </cell>
          <cell r="Y44">
            <v>1652512</v>
          </cell>
        </row>
        <row r="45">
          <cell r="A45" t="str">
            <v>EF0042</v>
          </cell>
          <cell r="B45" t="str">
            <v>Stopped</v>
          </cell>
          <cell r="C45" t="str">
            <v>Gafar HASSAN OMAR</v>
          </cell>
          <cell r="D45" t="str">
            <v>NUT</v>
          </cell>
          <cell r="E45" t="str">
            <v xml:space="preserve">Food Distributor </v>
          </cell>
          <cell r="F45" t="str">
            <v>B2</v>
          </cell>
          <cell r="G45" t="str">
            <v>A4</v>
          </cell>
          <cell r="H45" t="str">
            <v>EF0042</v>
          </cell>
          <cell r="I45">
            <v>28491</v>
          </cell>
          <cell r="J45" t="str">
            <v>29</v>
          </cell>
          <cell r="K45" t="str">
            <v>M</v>
          </cell>
          <cell r="L45" t="str">
            <v>Abushok Camp</v>
          </cell>
          <cell r="M45">
            <v>0</v>
          </cell>
          <cell r="Y45">
            <v>1652505</v>
          </cell>
        </row>
        <row r="46">
          <cell r="A46" t="str">
            <v>EF0043</v>
          </cell>
          <cell r="B46" t="str">
            <v>Stopped</v>
          </cell>
          <cell r="C46" t="str">
            <v>Gezira ABAKER ADAM MOHAMED</v>
          </cell>
          <cell r="D46" t="str">
            <v>NUT</v>
          </cell>
          <cell r="E46" t="str">
            <v xml:space="preserve">Home Visitor </v>
          </cell>
          <cell r="F46" t="str">
            <v>B</v>
          </cell>
          <cell r="G46" t="str">
            <v>B4</v>
          </cell>
          <cell r="H46" t="str">
            <v>EF0043</v>
          </cell>
          <cell r="J46"/>
          <cell r="K46" t="str">
            <v>F</v>
          </cell>
          <cell r="L46" t="str">
            <v>Abushok Camp</v>
          </cell>
          <cell r="M46">
            <v>0</v>
          </cell>
          <cell r="Y46">
            <v>1692606</v>
          </cell>
        </row>
        <row r="47">
          <cell r="A47" t="str">
            <v>EF0044</v>
          </cell>
          <cell r="B47" t="str">
            <v>Active</v>
          </cell>
          <cell r="C47" t="str">
            <v>Halima IBRAHIM ABDLESSIS</v>
          </cell>
          <cell r="D47" t="str">
            <v>NUT</v>
          </cell>
          <cell r="E47" t="str">
            <v xml:space="preserve">Cleaner </v>
          </cell>
          <cell r="F47" t="str">
            <v>A4</v>
          </cell>
          <cell r="G47" t="str">
            <v>B2</v>
          </cell>
          <cell r="H47" t="str">
            <v>EF0044</v>
          </cell>
          <cell r="I47">
            <v>25569</v>
          </cell>
          <cell r="J47" t="str">
            <v>37</v>
          </cell>
          <cell r="K47" t="str">
            <v>F</v>
          </cell>
          <cell r="L47" t="str">
            <v>Abushok Camp</v>
          </cell>
          <cell r="M47">
            <v>0</v>
          </cell>
          <cell r="Y47">
            <v>1652461</v>
          </cell>
        </row>
        <row r="48">
          <cell r="A48" t="str">
            <v>EF0045</v>
          </cell>
          <cell r="B48" t="str">
            <v>Active</v>
          </cell>
          <cell r="C48" t="str">
            <v>Hanan MOHAMAD ADAM</v>
          </cell>
          <cell r="D48" t="str">
            <v>NUT</v>
          </cell>
          <cell r="E48" t="str">
            <v xml:space="preserve">Psychosocial Worker </v>
          </cell>
          <cell r="F48" t="str">
            <v>D4</v>
          </cell>
          <cell r="G48" t="str">
            <v>B</v>
          </cell>
          <cell r="H48" t="str">
            <v>EF0045</v>
          </cell>
          <cell r="I48">
            <v>29587</v>
          </cell>
          <cell r="J48" t="str">
            <v>26</v>
          </cell>
          <cell r="K48" t="str">
            <v>F</v>
          </cell>
          <cell r="L48" t="str">
            <v>Elfasher</v>
          </cell>
          <cell r="M48">
            <v>845192</v>
          </cell>
          <cell r="Y48">
            <v>1652483</v>
          </cell>
        </row>
        <row r="49">
          <cell r="A49" t="str">
            <v>EF0046</v>
          </cell>
          <cell r="B49" t="str">
            <v>Active</v>
          </cell>
          <cell r="C49" t="str">
            <v>Hassan AHMED ABDURAHMAN</v>
          </cell>
          <cell r="D49" t="str">
            <v>NUT</v>
          </cell>
          <cell r="E49" t="str">
            <v xml:space="preserve">TFC Supervisor </v>
          </cell>
          <cell r="F49" t="str">
            <v>F4</v>
          </cell>
          <cell r="G49" t="str">
            <v>A4</v>
          </cell>
          <cell r="H49" t="str">
            <v>EF0046</v>
          </cell>
          <cell r="I49">
            <v>26665</v>
          </cell>
          <cell r="J49" t="str">
            <v>34</v>
          </cell>
          <cell r="K49" t="str">
            <v>F</v>
          </cell>
          <cell r="L49" t="str">
            <v>Abushok Camp</v>
          </cell>
          <cell r="M49">
            <v>0</v>
          </cell>
          <cell r="Y49">
            <v>1692629</v>
          </cell>
        </row>
        <row r="50">
          <cell r="A50" t="str">
            <v>EF0047</v>
          </cell>
          <cell r="B50" t="str">
            <v>Active</v>
          </cell>
          <cell r="C50" t="str">
            <v>Hassan HASHIM ALI</v>
          </cell>
          <cell r="D50" t="str">
            <v>LOG</v>
          </cell>
          <cell r="E50" t="str">
            <v>Watchman</v>
          </cell>
          <cell r="F50" t="str">
            <v>A4</v>
          </cell>
          <cell r="G50" t="str">
            <v>D4</v>
          </cell>
          <cell r="H50" t="str">
            <v>EF0047</v>
          </cell>
          <cell r="I50">
            <v>20090</v>
          </cell>
          <cell r="J50" t="str">
            <v>52</v>
          </cell>
          <cell r="K50" t="str">
            <v>M</v>
          </cell>
          <cell r="L50" t="str">
            <v>Elfasher</v>
          </cell>
          <cell r="M50">
            <v>0</v>
          </cell>
          <cell r="Y50">
            <v>165856</v>
          </cell>
          <cell r="AB50" t="str">
            <v>18/09/2006</v>
          </cell>
        </row>
        <row r="51">
          <cell r="A51" t="str">
            <v>EF0048</v>
          </cell>
          <cell r="B51" t="str">
            <v>Active</v>
          </cell>
          <cell r="C51" t="str">
            <v>Hassina ADDOMA ABDULLA</v>
          </cell>
          <cell r="D51" t="str">
            <v>NUT</v>
          </cell>
          <cell r="E51" t="str">
            <v xml:space="preserve">Home Visitor </v>
          </cell>
          <cell r="F51" t="str">
            <v>B4</v>
          </cell>
          <cell r="G51" t="str">
            <v>F4</v>
          </cell>
          <cell r="H51" t="str">
            <v>EF0048</v>
          </cell>
          <cell r="I51">
            <v>27395</v>
          </cell>
          <cell r="J51" t="str">
            <v>32</v>
          </cell>
          <cell r="K51" t="str">
            <v>F</v>
          </cell>
          <cell r="L51" t="str">
            <v>Abushok Camp</v>
          </cell>
          <cell r="M51">
            <v>0</v>
          </cell>
          <cell r="Y51">
            <v>1692502</v>
          </cell>
        </row>
        <row r="52">
          <cell r="A52" t="str">
            <v>EF0049</v>
          </cell>
          <cell r="B52" t="str">
            <v>Stopped</v>
          </cell>
          <cell r="C52" t="str">
            <v>Hawa ABDALLA MOHAMMED</v>
          </cell>
          <cell r="D52" t="str">
            <v>NUT</v>
          </cell>
          <cell r="E52" t="str">
            <v xml:space="preserve">Cook </v>
          </cell>
          <cell r="F52" t="str">
            <v>A</v>
          </cell>
          <cell r="G52" t="str">
            <v>A4</v>
          </cell>
          <cell r="H52" t="str">
            <v>EF0049</v>
          </cell>
          <cell r="J52"/>
          <cell r="K52" t="str">
            <v>F</v>
          </cell>
          <cell r="L52" t="str">
            <v>Abushok Camp</v>
          </cell>
          <cell r="M52">
            <v>0</v>
          </cell>
          <cell r="Y52">
            <v>1652495</v>
          </cell>
        </row>
        <row r="53">
          <cell r="A53" t="str">
            <v>EF0050</v>
          </cell>
          <cell r="B53" t="str">
            <v>Stopped</v>
          </cell>
          <cell r="C53" t="str">
            <v>Hawa ABDALLA MUKHTAR</v>
          </cell>
          <cell r="D53" t="str">
            <v>NUT</v>
          </cell>
          <cell r="E53" t="str">
            <v xml:space="preserve">Cook </v>
          </cell>
          <cell r="F53" t="str">
            <v>A1</v>
          </cell>
          <cell r="G53" t="str">
            <v>B4</v>
          </cell>
          <cell r="H53" t="str">
            <v>EF0050</v>
          </cell>
          <cell r="I53">
            <v>23743</v>
          </cell>
          <cell r="J53" t="str">
            <v>42</v>
          </cell>
          <cell r="K53" t="str">
            <v>F</v>
          </cell>
          <cell r="L53" t="str">
            <v>Abushok Camp</v>
          </cell>
          <cell r="M53">
            <v>0</v>
          </cell>
          <cell r="Y53">
            <v>1692845</v>
          </cell>
        </row>
        <row r="54">
          <cell r="A54" t="str">
            <v>EF0051</v>
          </cell>
          <cell r="B54" t="str">
            <v>Stopped</v>
          </cell>
          <cell r="C54" t="str">
            <v>Houda HAMID</v>
          </cell>
          <cell r="D54" t="str">
            <v>NUT</v>
          </cell>
          <cell r="E54" t="str">
            <v xml:space="preserve">Phase Monitor </v>
          </cell>
          <cell r="F54" t="str">
            <v>B</v>
          </cell>
          <cell r="G54" t="str">
            <v>A</v>
          </cell>
          <cell r="H54" t="str">
            <v>EF0051</v>
          </cell>
          <cell r="J54"/>
          <cell r="K54" t="str">
            <v>F</v>
          </cell>
          <cell r="L54" t="str">
            <v>Abushok Camp</v>
          </cell>
          <cell r="M54">
            <v>0</v>
          </cell>
          <cell r="Y54">
            <v>1652991</v>
          </cell>
        </row>
        <row r="55">
          <cell r="A55" t="str">
            <v>EF0052</v>
          </cell>
          <cell r="B55" t="str">
            <v>Stopped</v>
          </cell>
          <cell r="C55" t="str">
            <v>Houda TIRAB AMIR</v>
          </cell>
          <cell r="D55" t="str">
            <v>NUT</v>
          </cell>
          <cell r="E55" t="str">
            <v xml:space="preserve">Cook </v>
          </cell>
          <cell r="F55" t="str">
            <v>A</v>
          </cell>
          <cell r="G55" t="str">
            <v>A1</v>
          </cell>
          <cell r="H55" t="str">
            <v>EF0052</v>
          </cell>
          <cell r="J55"/>
          <cell r="K55" t="str">
            <v>F</v>
          </cell>
          <cell r="L55" t="str">
            <v>Abushok Camp</v>
          </cell>
          <cell r="M55">
            <v>0</v>
          </cell>
        </row>
        <row r="56">
          <cell r="A56" t="str">
            <v>EF0053</v>
          </cell>
          <cell r="B56" t="str">
            <v>Active</v>
          </cell>
          <cell r="C56" t="str">
            <v>Ibrahim ABDERAHMAN MAHMOUD</v>
          </cell>
          <cell r="D56" t="str">
            <v>NUT</v>
          </cell>
          <cell r="E56" t="str">
            <v xml:space="preserve">Phase Monitor </v>
          </cell>
          <cell r="F56" t="str">
            <v>B4</v>
          </cell>
          <cell r="G56" t="str">
            <v>B</v>
          </cell>
          <cell r="H56" t="str">
            <v>EF0053</v>
          </cell>
          <cell r="I56">
            <v>26299</v>
          </cell>
          <cell r="J56" t="str">
            <v>35</v>
          </cell>
          <cell r="K56" t="str">
            <v>M</v>
          </cell>
          <cell r="L56" t="str">
            <v>Elfasher</v>
          </cell>
          <cell r="M56">
            <v>845053</v>
          </cell>
          <cell r="Y56">
            <v>1652591</v>
          </cell>
        </row>
        <row r="57">
          <cell r="A57" t="str">
            <v>EF0054</v>
          </cell>
          <cell r="B57" t="str">
            <v>Active</v>
          </cell>
          <cell r="C57" t="str">
            <v>Ibrahim MOHAMED Adam</v>
          </cell>
          <cell r="D57" t="str">
            <v>NUT</v>
          </cell>
          <cell r="E57" t="str">
            <v>Medical Assistant</v>
          </cell>
          <cell r="F57" t="str">
            <v>E4</v>
          </cell>
          <cell r="G57" t="str">
            <v>A</v>
          </cell>
          <cell r="H57" t="str">
            <v>EF0054</v>
          </cell>
          <cell r="I57">
            <v>22647</v>
          </cell>
          <cell r="J57" t="str">
            <v>45</v>
          </cell>
          <cell r="K57" t="str">
            <v>M</v>
          </cell>
          <cell r="L57" t="str">
            <v>Elfasher</v>
          </cell>
          <cell r="M57">
            <v>918285968</v>
          </cell>
          <cell r="Y57">
            <v>1692850</v>
          </cell>
        </row>
        <row r="58">
          <cell r="A58" t="str">
            <v>EF0055</v>
          </cell>
          <cell r="B58" t="str">
            <v>Active</v>
          </cell>
          <cell r="C58" t="str">
            <v>Insaf IBRAHIM ADAM</v>
          </cell>
          <cell r="D58" t="str">
            <v>NUT</v>
          </cell>
          <cell r="E58" t="str">
            <v xml:space="preserve">Home Visitor </v>
          </cell>
          <cell r="F58" t="str">
            <v>B4</v>
          </cell>
          <cell r="G58" t="str">
            <v>B4</v>
          </cell>
          <cell r="H58" t="str">
            <v>EF0055</v>
          </cell>
          <cell r="I58">
            <v>27030</v>
          </cell>
          <cell r="J58" t="str">
            <v>33</v>
          </cell>
          <cell r="K58" t="str">
            <v>F</v>
          </cell>
          <cell r="L58" t="str">
            <v>Abushok Camp</v>
          </cell>
          <cell r="M58">
            <v>0</v>
          </cell>
          <cell r="Y58">
            <v>1652431</v>
          </cell>
        </row>
        <row r="59">
          <cell r="A59" t="str">
            <v>EF0056</v>
          </cell>
          <cell r="B59" t="str">
            <v>Stopped</v>
          </cell>
          <cell r="C59" t="str">
            <v>Isak ADAM ABAKHAR</v>
          </cell>
          <cell r="D59" t="str">
            <v>NUT</v>
          </cell>
          <cell r="E59" t="str">
            <v xml:space="preserve">Measurer </v>
          </cell>
          <cell r="F59" t="str">
            <v>B2</v>
          </cell>
          <cell r="G59" t="str">
            <v>E4</v>
          </cell>
          <cell r="H59" t="str">
            <v>EF0056</v>
          </cell>
          <cell r="I59">
            <v>29952</v>
          </cell>
          <cell r="J59" t="str">
            <v>25</v>
          </cell>
          <cell r="K59" t="str">
            <v>M</v>
          </cell>
          <cell r="L59" t="str">
            <v>Abushok Camp-Block 18</v>
          </cell>
          <cell r="M59">
            <v>0</v>
          </cell>
          <cell r="Y59">
            <v>1652492</v>
          </cell>
        </row>
        <row r="60">
          <cell r="A60" t="str">
            <v>EF0057</v>
          </cell>
          <cell r="B60" t="str">
            <v>Active</v>
          </cell>
          <cell r="C60" t="str">
            <v>Izeldeen ADAM YOUSSUF</v>
          </cell>
          <cell r="D60" t="str">
            <v>NUT</v>
          </cell>
          <cell r="E60" t="str">
            <v>Home Visitor Team Leader</v>
          </cell>
          <cell r="F60" t="str">
            <v>D4</v>
          </cell>
          <cell r="G60" t="str">
            <v>B4</v>
          </cell>
          <cell r="H60" t="str">
            <v>EF0057</v>
          </cell>
          <cell r="I60">
            <v>24473</v>
          </cell>
          <cell r="J60" t="str">
            <v>40</v>
          </cell>
          <cell r="K60" t="str">
            <v>M</v>
          </cell>
          <cell r="L60" t="str">
            <v>Abushok Camp-Block 2</v>
          </cell>
          <cell r="M60">
            <v>0</v>
          </cell>
          <cell r="Y60">
            <v>1652510</v>
          </cell>
        </row>
        <row r="61">
          <cell r="A61" t="str">
            <v>EF0058</v>
          </cell>
          <cell r="B61" t="str">
            <v>Active</v>
          </cell>
          <cell r="C61" t="str">
            <v>Ishag HASSAN IDRISS ABDELLA</v>
          </cell>
          <cell r="D61" t="str">
            <v>NUT</v>
          </cell>
          <cell r="E61" t="str">
            <v>Watchman</v>
          </cell>
          <cell r="F61" t="str">
            <v>A4</v>
          </cell>
          <cell r="G61" t="str">
            <v>B2</v>
          </cell>
          <cell r="H61" t="str">
            <v>EF0058</v>
          </cell>
          <cell r="I61">
            <v>20455</v>
          </cell>
          <cell r="J61" t="str">
            <v>51</v>
          </cell>
          <cell r="K61" t="str">
            <v>M</v>
          </cell>
          <cell r="L61" t="str">
            <v>Abushok Camp</v>
          </cell>
          <cell r="M61">
            <v>0</v>
          </cell>
          <cell r="Y61">
            <v>1692610</v>
          </cell>
        </row>
        <row r="62">
          <cell r="A62" t="str">
            <v>EF0059</v>
          </cell>
          <cell r="B62" t="str">
            <v>Active</v>
          </cell>
          <cell r="C62" t="str">
            <v>Ismail MOHAMED GUMAA</v>
          </cell>
          <cell r="D62" t="str">
            <v>LOG</v>
          </cell>
          <cell r="E62" t="str">
            <v xml:space="preserve">Watchman </v>
          </cell>
          <cell r="F62" t="str">
            <v>A4</v>
          </cell>
          <cell r="G62" t="str">
            <v>D4</v>
          </cell>
          <cell r="H62" t="str">
            <v>EF0059</v>
          </cell>
          <cell r="I62">
            <v>16072</v>
          </cell>
          <cell r="J62" t="str">
            <v>63</v>
          </cell>
          <cell r="K62" t="str">
            <v>M</v>
          </cell>
          <cell r="L62" t="str">
            <v>Elfasher</v>
          </cell>
          <cell r="M62">
            <v>0</v>
          </cell>
          <cell r="Y62">
            <v>1818859</v>
          </cell>
          <cell r="AB62">
            <v>39110</v>
          </cell>
        </row>
        <row r="63">
          <cell r="A63" t="str">
            <v>EF0060</v>
          </cell>
          <cell r="B63" t="str">
            <v>Stopped</v>
          </cell>
          <cell r="C63" t="str">
            <v>James JOHN</v>
          </cell>
          <cell r="D63" t="str">
            <v>NUT</v>
          </cell>
          <cell r="E63" t="str">
            <v>Nurse</v>
          </cell>
          <cell r="F63" t="str">
            <v>D</v>
          </cell>
          <cell r="G63" t="str">
            <v>A4</v>
          </cell>
          <cell r="H63" t="str">
            <v>EF0060</v>
          </cell>
          <cell r="J63"/>
          <cell r="K63" t="str">
            <v>M</v>
          </cell>
          <cell r="L63" t="str">
            <v>Juba</v>
          </cell>
          <cell r="M63">
            <v>0</v>
          </cell>
          <cell r="Y63">
            <v>1692613</v>
          </cell>
        </row>
        <row r="64">
          <cell r="A64" t="str">
            <v>EF0061</v>
          </cell>
          <cell r="B64" t="str">
            <v>Stopped</v>
          </cell>
          <cell r="C64" t="str">
            <v>Khadija YOUNIS</v>
          </cell>
          <cell r="D64" t="str">
            <v>NUT</v>
          </cell>
          <cell r="E64" t="str">
            <v xml:space="preserve">Cleaner </v>
          </cell>
          <cell r="F64" t="str">
            <v>A</v>
          </cell>
          <cell r="G64" t="str">
            <v>A4</v>
          </cell>
          <cell r="H64" t="str">
            <v>EF0061</v>
          </cell>
          <cell r="J64"/>
          <cell r="K64" t="str">
            <v>F</v>
          </cell>
          <cell r="L64" t="str">
            <v>Abushok Camp</v>
          </cell>
          <cell r="M64">
            <v>0</v>
          </cell>
          <cell r="Y64">
            <v>1692615</v>
          </cell>
        </row>
        <row r="65">
          <cell r="A65" t="str">
            <v>EF0062</v>
          </cell>
          <cell r="B65" t="str">
            <v>Stopped</v>
          </cell>
          <cell r="C65" t="str">
            <v>Khalid IBRAHIM HAMID</v>
          </cell>
          <cell r="D65" t="str">
            <v>LOG</v>
          </cell>
          <cell r="E65" t="str">
            <v xml:space="preserve">Log Assistant </v>
          </cell>
          <cell r="F65" t="str">
            <v>G1</v>
          </cell>
          <cell r="G65" t="str">
            <v>D</v>
          </cell>
          <cell r="H65" t="str">
            <v>EF0062</v>
          </cell>
          <cell r="I65">
            <v>27030</v>
          </cell>
          <cell r="J65" t="str">
            <v>33</v>
          </cell>
          <cell r="K65" t="str">
            <v>M</v>
          </cell>
          <cell r="L65" t="str">
            <v>Elfasher</v>
          </cell>
          <cell r="M65">
            <v>0</v>
          </cell>
          <cell r="Y65">
            <v>1652480</v>
          </cell>
        </row>
        <row r="66">
          <cell r="A66" t="str">
            <v>EF0063</v>
          </cell>
          <cell r="B66" t="str">
            <v>Active</v>
          </cell>
          <cell r="C66" t="str">
            <v>Kubra ISHAG ABDULKARIM</v>
          </cell>
          <cell r="D66" t="str">
            <v>NUT</v>
          </cell>
          <cell r="E66" t="str">
            <v>Nurse</v>
          </cell>
          <cell r="F66" t="str">
            <v>D4</v>
          </cell>
          <cell r="G66" t="str">
            <v>A</v>
          </cell>
          <cell r="H66" t="str">
            <v>EF0063</v>
          </cell>
          <cell r="I66">
            <v>21186</v>
          </cell>
          <cell r="J66" t="str">
            <v>49</v>
          </cell>
          <cell r="K66" t="str">
            <v>F</v>
          </cell>
          <cell r="L66" t="str">
            <v>Abushok Camp</v>
          </cell>
          <cell r="M66">
            <v>0</v>
          </cell>
          <cell r="Y66">
            <v>1652466</v>
          </cell>
        </row>
        <row r="67">
          <cell r="A67" t="str">
            <v>EF0064</v>
          </cell>
          <cell r="B67" t="str">
            <v>Stopped</v>
          </cell>
          <cell r="C67" t="str">
            <v>Mahmoud AHMED MOHAMMED ALDOMA</v>
          </cell>
          <cell r="D67" t="str">
            <v>LOG</v>
          </cell>
          <cell r="E67" t="str">
            <v>Purchaser</v>
          </cell>
          <cell r="F67" t="str">
            <v>E1</v>
          </cell>
          <cell r="G67" t="str">
            <v>G1</v>
          </cell>
          <cell r="H67" t="str">
            <v>EF0064</v>
          </cell>
          <cell r="I67">
            <v>27030</v>
          </cell>
          <cell r="J67" t="str">
            <v>33</v>
          </cell>
          <cell r="K67" t="str">
            <v>F</v>
          </cell>
          <cell r="L67" t="str">
            <v>Elfasher</v>
          </cell>
          <cell r="M67">
            <v>0</v>
          </cell>
          <cell r="Y67">
            <v>1653265</v>
          </cell>
        </row>
        <row r="68">
          <cell r="A68" t="str">
            <v>EF0065</v>
          </cell>
          <cell r="B68" t="str">
            <v>Stopped</v>
          </cell>
          <cell r="C68" t="str">
            <v>Majda MOHAMED ADAM</v>
          </cell>
          <cell r="D68" t="str">
            <v>NUT</v>
          </cell>
          <cell r="E68" t="str">
            <v xml:space="preserve">Cleaner </v>
          </cell>
          <cell r="F68" t="str">
            <v>A1</v>
          </cell>
          <cell r="G68" t="str">
            <v>D4</v>
          </cell>
          <cell r="H68" t="str">
            <v>EF0065</v>
          </cell>
          <cell r="I68">
            <v>30317</v>
          </cell>
          <cell r="J68" t="str">
            <v>24</v>
          </cell>
          <cell r="K68" t="str">
            <v>F</v>
          </cell>
          <cell r="L68" t="str">
            <v>Abushok Camp</v>
          </cell>
          <cell r="M68">
            <v>0</v>
          </cell>
          <cell r="Y68">
            <v>1652472</v>
          </cell>
        </row>
        <row r="69">
          <cell r="A69" t="str">
            <v>EF0066</v>
          </cell>
          <cell r="B69" t="str">
            <v>Stopped</v>
          </cell>
          <cell r="C69" t="str">
            <v>Mariam EL TAHEIR HAROUN</v>
          </cell>
          <cell r="D69" t="str">
            <v>NUT</v>
          </cell>
          <cell r="E69" t="str">
            <v>Social Worker</v>
          </cell>
          <cell r="F69" t="str">
            <v>C1</v>
          </cell>
          <cell r="G69" t="str">
            <v>E1</v>
          </cell>
          <cell r="H69" t="str">
            <v>EF0066</v>
          </cell>
          <cell r="I69">
            <v>27395</v>
          </cell>
          <cell r="J69" t="str">
            <v>32</v>
          </cell>
          <cell r="K69" t="str">
            <v>F</v>
          </cell>
          <cell r="L69" t="str">
            <v>Abushok Camp</v>
          </cell>
          <cell r="M69">
            <v>0</v>
          </cell>
          <cell r="Y69">
            <v>1735581</v>
          </cell>
        </row>
        <row r="70">
          <cell r="A70" t="str">
            <v>EF0067</v>
          </cell>
          <cell r="B70" t="str">
            <v>Stopped</v>
          </cell>
          <cell r="C70" t="str">
            <v>Mekki IZA EL DEEN SIRAG</v>
          </cell>
          <cell r="D70" t="str">
            <v>FA</v>
          </cell>
          <cell r="E70" t="str">
            <v xml:space="preserve">Food aid supervisor  </v>
          </cell>
          <cell r="F70" t="str">
            <v>F1</v>
          </cell>
          <cell r="G70" t="str">
            <v>A1</v>
          </cell>
          <cell r="H70" t="str">
            <v>EF0067</v>
          </cell>
          <cell r="I70">
            <v>27030</v>
          </cell>
          <cell r="J70" t="str">
            <v>33</v>
          </cell>
          <cell r="K70" t="str">
            <v>M</v>
          </cell>
          <cell r="L70" t="str">
            <v>Elfasher</v>
          </cell>
          <cell r="M70">
            <v>0</v>
          </cell>
          <cell r="Y70">
            <v>1652430</v>
          </cell>
        </row>
        <row r="71">
          <cell r="A71" t="str">
            <v>EF0068</v>
          </cell>
          <cell r="B71" t="str">
            <v>Active</v>
          </cell>
          <cell r="C71" t="str">
            <v>Mohamed ABDELRAHMAN ABDELMAWLA</v>
          </cell>
          <cell r="D71" t="str">
            <v>LOG</v>
          </cell>
          <cell r="E71" t="str">
            <v>Watchman</v>
          </cell>
          <cell r="F71" t="str">
            <v>A4</v>
          </cell>
          <cell r="G71" t="str">
            <v>C1</v>
          </cell>
          <cell r="H71" t="str">
            <v>EF0068</v>
          </cell>
          <cell r="I71">
            <v>20821</v>
          </cell>
          <cell r="J71" t="str">
            <v>50</v>
          </cell>
          <cell r="K71" t="str">
            <v>M</v>
          </cell>
          <cell r="L71" t="str">
            <v>Elfasher</v>
          </cell>
          <cell r="M71">
            <v>0</v>
          </cell>
          <cell r="Y71">
            <v>1658358</v>
          </cell>
        </row>
        <row r="72">
          <cell r="A72" t="str">
            <v>EF0069</v>
          </cell>
          <cell r="B72" t="str">
            <v>Stopped</v>
          </cell>
          <cell r="C72" t="str">
            <v>Mohamed ADAM MOHAMED</v>
          </cell>
          <cell r="D72" t="str">
            <v>NUT</v>
          </cell>
          <cell r="E72" t="str">
            <v>Watchman</v>
          </cell>
          <cell r="F72" t="str">
            <v>A2</v>
          </cell>
          <cell r="G72" t="str">
            <v>F1</v>
          </cell>
          <cell r="H72" t="str">
            <v>EF0069</v>
          </cell>
          <cell r="I72">
            <v>18264</v>
          </cell>
          <cell r="J72" t="str">
            <v>57</v>
          </cell>
          <cell r="K72" t="str">
            <v>M</v>
          </cell>
          <cell r="L72" t="str">
            <v>Abushok Camp</v>
          </cell>
          <cell r="M72">
            <v>0</v>
          </cell>
          <cell r="Y72">
            <v>1652476</v>
          </cell>
        </row>
        <row r="73">
          <cell r="A73" t="str">
            <v>EF0070</v>
          </cell>
          <cell r="B73" t="str">
            <v>Active</v>
          </cell>
          <cell r="C73" t="str">
            <v>Mohamed BEKHIT ABDURAHMAN</v>
          </cell>
          <cell r="D73" t="str">
            <v>NUT</v>
          </cell>
          <cell r="E73" t="str">
            <v xml:space="preserve">Phase Monitor </v>
          </cell>
          <cell r="F73" t="str">
            <v>B4</v>
          </cell>
          <cell r="G73" t="str">
            <v>A4</v>
          </cell>
          <cell r="H73" t="str">
            <v>EF0070</v>
          </cell>
          <cell r="I73">
            <v>27760</v>
          </cell>
          <cell r="J73" t="str">
            <v>31</v>
          </cell>
          <cell r="K73" t="str">
            <v>M</v>
          </cell>
          <cell r="L73" t="str">
            <v>Elfasher</v>
          </cell>
          <cell r="M73">
            <v>844979</v>
          </cell>
          <cell r="Y73">
            <v>1652460</v>
          </cell>
        </row>
        <row r="74">
          <cell r="A74" t="str">
            <v>EF0071</v>
          </cell>
          <cell r="B74" t="str">
            <v>Active</v>
          </cell>
          <cell r="C74" t="str">
            <v>Mohamed IBRAHIM ABDALLA</v>
          </cell>
          <cell r="D74" t="str">
            <v>LOG</v>
          </cell>
          <cell r="E74" t="str">
            <v>Watchman</v>
          </cell>
          <cell r="F74" t="str">
            <v>A4</v>
          </cell>
          <cell r="G74" t="str">
            <v>A2</v>
          </cell>
          <cell r="H74" t="str">
            <v>EF0071</v>
          </cell>
          <cell r="I74">
            <v>22647</v>
          </cell>
          <cell r="J74" t="str">
            <v>45</v>
          </cell>
          <cell r="K74" t="str">
            <v>M</v>
          </cell>
          <cell r="L74" t="str">
            <v>Elfasher</v>
          </cell>
          <cell r="M74">
            <v>0</v>
          </cell>
          <cell r="Y74">
            <v>1658350</v>
          </cell>
        </row>
        <row r="75">
          <cell r="A75" t="str">
            <v>EF0072</v>
          </cell>
          <cell r="B75" t="str">
            <v>Stopped</v>
          </cell>
          <cell r="C75" t="str">
            <v>Mohamed IDRIS ADAM</v>
          </cell>
          <cell r="D75" t="str">
            <v>NUT</v>
          </cell>
          <cell r="E75" t="str">
            <v>Registrar</v>
          </cell>
          <cell r="F75" t="str">
            <v>C2</v>
          </cell>
          <cell r="G75" t="str">
            <v>B4</v>
          </cell>
          <cell r="H75" t="str">
            <v>EF0072</v>
          </cell>
          <cell r="I75">
            <v>23743</v>
          </cell>
          <cell r="J75" t="str">
            <v>42</v>
          </cell>
          <cell r="K75" t="str">
            <v>M</v>
          </cell>
          <cell r="L75" t="str">
            <v>Abushok Camp</v>
          </cell>
          <cell r="M75">
            <v>0</v>
          </cell>
          <cell r="Y75">
            <v>1652585</v>
          </cell>
        </row>
        <row r="76">
          <cell r="A76" t="str">
            <v>EF0073</v>
          </cell>
          <cell r="B76" t="str">
            <v>Active</v>
          </cell>
          <cell r="C76" t="str">
            <v>Mohamed Saad EL NOUR EL HAY</v>
          </cell>
          <cell r="D76" t="str">
            <v>LOG</v>
          </cell>
          <cell r="E76" t="str">
            <v>Watchman</v>
          </cell>
          <cell r="F76" t="str">
            <v>A4</v>
          </cell>
          <cell r="G76" t="str">
            <v>A4</v>
          </cell>
          <cell r="H76" t="str">
            <v>EF0073</v>
          </cell>
          <cell r="I76">
            <v>20455</v>
          </cell>
          <cell r="J76" t="str">
            <v>51</v>
          </cell>
          <cell r="K76" t="str">
            <v>M</v>
          </cell>
          <cell r="L76" t="str">
            <v>Elfasher</v>
          </cell>
          <cell r="M76">
            <v>0</v>
          </cell>
          <cell r="Y76">
            <v>1653271</v>
          </cell>
          <cell r="AB76" t="str">
            <v>18/09/2006</v>
          </cell>
        </row>
        <row r="77">
          <cell r="A77" t="str">
            <v>EF0074</v>
          </cell>
          <cell r="B77" t="str">
            <v>Stopped</v>
          </cell>
          <cell r="C77" t="str">
            <v>Mohamed YACOUB FADUL</v>
          </cell>
          <cell r="D77" t="str">
            <v>NUT</v>
          </cell>
          <cell r="E77" t="str">
            <v>PM team leader</v>
          </cell>
          <cell r="F77" t="str">
            <v>C</v>
          </cell>
          <cell r="G77" t="str">
            <v>C2</v>
          </cell>
          <cell r="H77" t="str">
            <v>EF0074</v>
          </cell>
          <cell r="J77"/>
          <cell r="K77" t="str">
            <v>M</v>
          </cell>
          <cell r="L77" t="str">
            <v>Elfasher</v>
          </cell>
          <cell r="M77">
            <v>0</v>
          </cell>
        </row>
        <row r="78">
          <cell r="A78" t="str">
            <v>EF0075</v>
          </cell>
          <cell r="B78" t="str">
            <v>Active</v>
          </cell>
          <cell r="C78" t="str">
            <v>Mohamed IBRAHIM AHMED</v>
          </cell>
          <cell r="D78" t="str">
            <v>FA</v>
          </cell>
          <cell r="E78" t="str">
            <v xml:space="preserve">Food aid supervisor  </v>
          </cell>
          <cell r="F78" t="str">
            <v>F4</v>
          </cell>
          <cell r="G78" t="str">
            <v>A4</v>
          </cell>
          <cell r="H78" t="str">
            <v>EF0075</v>
          </cell>
          <cell r="I78">
            <v>28491</v>
          </cell>
          <cell r="J78" t="str">
            <v>29</v>
          </cell>
          <cell r="K78" t="str">
            <v>M</v>
          </cell>
          <cell r="L78" t="str">
            <v>Elfasher</v>
          </cell>
          <cell r="M78">
            <v>0</v>
          </cell>
          <cell r="Y78">
            <v>1652447</v>
          </cell>
        </row>
        <row r="79">
          <cell r="A79" t="str">
            <v>EF0076</v>
          </cell>
          <cell r="B79" t="str">
            <v>Stopped</v>
          </cell>
          <cell r="C79" t="str">
            <v>Mohammed</v>
          </cell>
          <cell r="D79" t="str">
            <v>NUT</v>
          </cell>
          <cell r="E79" t="str">
            <v xml:space="preserve">Medical Supervisor </v>
          </cell>
          <cell r="F79" t="str">
            <v>H</v>
          </cell>
          <cell r="G79" t="str">
            <v>C</v>
          </cell>
          <cell r="H79" t="str">
            <v>EF0076</v>
          </cell>
          <cell r="J79"/>
          <cell r="K79" t="str">
            <v>M</v>
          </cell>
          <cell r="L79" t="str">
            <v>Khartoum</v>
          </cell>
          <cell r="M79">
            <v>0</v>
          </cell>
        </row>
        <row r="80">
          <cell r="A80" t="str">
            <v>EF0077</v>
          </cell>
          <cell r="B80" t="str">
            <v>Stopped</v>
          </cell>
          <cell r="C80" t="str">
            <v>Mohamoud IDRIS ALI</v>
          </cell>
          <cell r="D80" t="str">
            <v>NUT</v>
          </cell>
          <cell r="E80" t="str">
            <v>Counterpart</v>
          </cell>
          <cell r="F80" t="str">
            <v>F1</v>
          </cell>
          <cell r="G80" t="str">
            <v>F4</v>
          </cell>
          <cell r="H80" t="str">
            <v>EF0077</v>
          </cell>
          <cell r="J80"/>
          <cell r="K80" t="str">
            <v>M</v>
          </cell>
          <cell r="L80" t="str">
            <v>Elfasher</v>
          </cell>
          <cell r="M80">
            <v>0</v>
          </cell>
          <cell r="Y80">
            <v>1518707</v>
          </cell>
        </row>
        <row r="81">
          <cell r="A81" t="str">
            <v>EF0078</v>
          </cell>
          <cell r="B81" t="str">
            <v>Active</v>
          </cell>
          <cell r="C81" t="str">
            <v>Mora ABAKER AHMED</v>
          </cell>
          <cell r="D81" t="str">
            <v>NUT</v>
          </cell>
          <cell r="E81" t="str">
            <v xml:space="preserve">Home Visitor </v>
          </cell>
          <cell r="F81" t="str">
            <v>B4</v>
          </cell>
          <cell r="G81" t="str">
            <v>H</v>
          </cell>
          <cell r="H81" t="str">
            <v>EF0078</v>
          </cell>
          <cell r="I81">
            <v>28856</v>
          </cell>
          <cell r="J81" t="str">
            <v>28</v>
          </cell>
          <cell r="K81" t="str">
            <v>F</v>
          </cell>
          <cell r="L81" t="str">
            <v>Abushok Camp</v>
          </cell>
          <cell r="M81">
            <v>0</v>
          </cell>
          <cell r="Y81">
            <v>1652436</v>
          </cell>
        </row>
        <row r="82">
          <cell r="A82" t="str">
            <v>EF0079</v>
          </cell>
          <cell r="B82" t="str">
            <v>Stopped</v>
          </cell>
          <cell r="C82" t="str">
            <v>Moussa ISAG YAGUOB</v>
          </cell>
          <cell r="D82" t="str">
            <v>NUT</v>
          </cell>
          <cell r="E82" t="str">
            <v xml:space="preserve">Measurer </v>
          </cell>
          <cell r="F82" t="str">
            <v>B2</v>
          </cell>
          <cell r="G82" t="str">
            <v>F1</v>
          </cell>
          <cell r="H82" t="str">
            <v>EF0079</v>
          </cell>
          <cell r="I82">
            <v>24838</v>
          </cell>
          <cell r="J82" t="str">
            <v>39</v>
          </cell>
          <cell r="K82" t="str">
            <v>M</v>
          </cell>
          <cell r="L82" t="str">
            <v>Abushok Camp</v>
          </cell>
          <cell r="M82">
            <v>0</v>
          </cell>
          <cell r="Y82">
            <v>1652516</v>
          </cell>
        </row>
        <row r="83">
          <cell r="A83" t="str">
            <v>EF0080</v>
          </cell>
          <cell r="B83" t="str">
            <v>Stopped</v>
          </cell>
          <cell r="C83" t="str">
            <v>Nagah ELTAIB BABEKER</v>
          </cell>
          <cell r="D83" t="str">
            <v>NUT</v>
          </cell>
          <cell r="E83" t="str">
            <v xml:space="preserve">Registrar </v>
          </cell>
          <cell r="F83" t="str">
            <v>B</v>
          </cell>
          <cell r="G83" t="str">
            <v>B4</v>
          </cell>
          <cell r="H83" t="str">
            <v>EF0080</v>
          </cell>
          <cell r="J83"/>
          <cell r="K83" t="str">
            <v>F</v>
          </cell>
          <cell r="L83" t="str">
            <v>Elfasher</v>
          </cell>
          <cell r="M83">
            <v>0</v>
          </cell>
        </row>
        <row r="84">
          <cell r="A84" t="str">
            <v>EF0081</v>
          </cell>
          <cell r="B84" t="str">
            <v>Stopped</v>
          </cell>
          <cell r="C84" t="str">
            <v>Rabih AHMED ADAM</v>
          </cell>
          <cell r="D84" t="str">
            <v>LOG</v>
          </cell>
          <cell r="E84" t="str">
            <v>Logistician Assistant</v>
          </cell>
          <cell r="F84" t="str">
            <v>F1</v>
          </cell>
          <cell r="G84" t="str">
            <v>B2</v>
          </cell>
          <cell r="H84" t="str">
            <v>EF0081</v>
          </cell>
          <cell r="J84"/>
          <cell r="K84" t="str">
            <v>M</v>
          </cell>
          <cell r="L84" t="str">
            <v>Elfasher</v>
          </cell>
          <cell r="M84">
            <v>0</v>
          </cell>
          <cell r="Y84">
            <v>1653269</v>
          </cell>
        </row>
        <row r="85">
          <cell r="A85" t="str">
            <v>EF0082</v>
          </cell>
          <cell r="B85" t="str">
            <v>Stopped</v>
          </cell>
          <cell r="C85" t="str">
            <v>Rasha HAMID</v>
          </cell>
          <cell r="D85" t="str">
            <v>NUT</v>
          </cell>
          <cell r="E85" t="str">
            <v xml:space="preserve">Register </v>
          </cell>
          <cell r="F85" t="str">
            <v>B1</v>
          </cell>
          <cell r="G85" t="str">
            <v>B</v>
          </cell>
          <cell r="H85" t="str">
            <v>EF0082</v>
          </cell>
          <cell r="J85"/>
          <cell r="K85" t="str">
            <v>F</v>
          </cell>
          <cell r="L85" t="str">
            <v>Elfasher</v>
          </cell>
          <cell r="M85">
            <v>0</v>
          </cell>
          <cell r="Y85">
            <v>1652498</v>
          </cell>
        </row>
        <row r="86">
          <cell r="A86" t="str">
            <v>EF0083</v>
          </cell>
          <cell r="B86" t="str">
            <v>Stopped</v>
          </cell>
          <cell r="C86" t="str">
            <v>Salah MOHAMED AHMED</v>
          </cell>
          <cell r="D86" t="str">
            <v>NUT</v>
          </cell>
          <cell r="E86" t="str">
            <v>Supervisor Assistant</v>
          </cell>
          <cell r="F86" t="str">
            <v>D2</v>
          </cell>
          <cell r="G86" t="str">
            <v>F1</v>
          </cell>
          <cell r="H86" t="str">
            <v>EF0083</v>
          </cell>
          <cell r="I86">
            <v>25204</v>
          </cell>
          <cell r="J86" t="str">
            <v>38</v>
          </cell>
          <cell r="K86" t="str">
            <v>M</v>
          </cell>
          <cell r="L86" t="str">
            <v>Abushok Camp-Block 18</v>
          </cell>
          <cell r="M86">
            <v>0</v>
          </cell>
          <cell r="Y86">
            <v>1652504</v>
          </cell>
        </row>
        <row r="87">
          <cell r="A87" t="str">
            <v>EF0084</v>
          </cell>
          <cell r="B87" t="str">
            <v>Active</v>
          </cell>
          <cell r="C87" t="str">
            <v>Salwa MOHAMMEDIN ABDALLA</v>
          </cell>
          <cell r="D87" t="str">
            <v>ADMIN</v>
          </cell>
          <cell r="E87" t="str">
            <v>Cook</v>
          </cell>
          <cell r="F87" t="str">
            <v>B4</v>
          </cell>
          <cell r="G87" t="str">
            <v>B1</v>
          </cell>
          <cell r="H87" t="str">
            <v>EF0084</v>
          </cell>
          <cell r="I87">
            <v>26299</v>
          </cell>
          <cell r="J87" t="str">
            <v>35</v>
          </cell>
          <cell r="K87" t="str">
            <v>F</v>
          </cell>
          <cell r="L87" t="str">
            <v>Elfasher</v>
          </cell>
          <cell r="M87">
            <v>0</v>
          </cell>
          <cell r="Y87">
            <v>1653271</v>
          </cell>
        </row>
        <row r="88">
          <cell r="A88" t="str">
            <v>EF0085</v>
          </cell>
          <cell r="B88" t="str">
            <v>Active</v>
          </cell>
          <cell r="C88" t="str">
            <v>Sara ELNOUR OSMAN</v>
          </cell>
          <cell r="D88" t="str">
            <v>FA</v>
          </cell>
          <cell r="E88" t="str">
            <v>Commodity Tracking Officer</v>
          </cell>
          <cell r="F88" t="str">
            <v>E4</v>
          </cell>
          <cell r="G88" t="str">
            <v>D2</v>
          </cell>
          <cell r="H88" t="str">
            <v>EF0085</v>
          </cell>
          <cell r="I88">
            <v>28856</v>
          </cell>
          <cell r="J88" t="str">
            <v>28</v>
          </cell>
          <cell r="K88" t="str">
            <v>F</v>
          </cell>
          <cell r="L88" t="str">
            <v>Elfasher</v>
          </cell>
          <cell r="M88">
            <v>0</v>
          </cell>
          <cell r="Y88">
            <v>1692593</v>
          </cell>
        </row>
        <row r="89">
          <cell r="A89" t="str">
            <v>EF0086</v>
          </cell>
          <cell r="B89" t="str">
            <v>Active</v>
          </cell>
          <cell r="C89" t="str">
            <v>Seedeg MUSSA MOHAMED</v>
          </cell>
          <cell r="D89" t="str">
            <v>NUT</v>
          </cell>
          <cell r="E89" t="str">
            <v>Home Visitor</v>
          </cell>
          <cell r="F89" t="str">
            <v>B4</v>
          </cell>
          <cell r="G89" t="str">
            <v>B4</v>
          </cell>
          <cell r="H89" t="str">
            <v>EF0086</v>
          </cell>
          <cell r="I89">
            <v>28126</v>
          </cell>
          <cell r="J89" t="str">
            <v>30</v>
          </cell>
          <cell r="K89" t="str">
            <v>M</v>
          </cell>
          <cell r="L89" t="str">
            <v>Abushok Camp</v>
          </cell>
          <cell r="M89">
            <v>0</v>
          </cell>
          <cell r="Y89">
            <v>1692503</v>
          </cell>
        </row>
        <row r="90">
          <cell r="A90" t="str">
            <v>EF0087</v>
          </cell>
          <cell r="B90" t="str">
            <v>Active</v>
          </cell>
          <cell r="C90" t="str">
            <v>Semina ADAM Hussein</v>
          </cell>
          <cell r="D90" t="str">
            <v>NUT</v>
          </cell>
          <cell r="E90" t="str">
            <v>Nurse</v>
          </cell>
          <cell r="F90" t="str">
            <v>D4</v>
          </cell>
          <cell r="G90" t="str">
            <v>E4</v>
          </cell>
          <cell r="H90" t="str">
            <v>EF0087</v>
          </cell>
          <cell r="I90">
            <v>21186</v>
          </cell>
          <cell r="J90" t="str">
            <v>49</v>
          </cell>
          <cell r="K90" t="str">
            <v>F</v>
          </cell>
          <cell r="L90" t="str">
            <v>Elfasher</v>
          </cell>
          <cell r="M90">
            <v>0</v>
          </cell>
          <cell r="Y90">
            <v>1652444</v>
          </cell>
        </row>
        <row r="91">
          <cell r="A91" t="str">
            <v>EF0088</v>
          </cell>
          <cell r="B91" t="str">
            <v>Stopped</v>
          </cell>
          <cell r="C91" t="str">
            <v>Somaia ABDALLAH YOUSSUF</v>
          </cell>
          <cell r="D91" t="str">
            <v>NUT</v>
          </cell>
          <cell r="E91" t="str">
            <v xml:space="preserve">Home Visitor </v>
          </cell>
          <cell r="F91" t="str">
            <v>B2</v>
          </cell>
          <cell r="G91" t="str">
            <v>B4</v>
          </cell>
          <cell r="H91" t="str">
            <v>EF0088</v>
          </cell>
          <cell r="I91">
            <v>29587</v>
          </cell>
          <cell r="J91" t="str">
            <v>26</v>
          </cell>
          <cell r="K91" t="str">
            <v>F</v>
          </cell>
          <cell r="L91" t="str">
            <v>Abushok Camp</v>
          </cell>
          <cell r="M91">
            <v>0</v>
          </cell>
          <cell r="Y91">
            <v>1652432</v>
          </cell>
        </row>
        <row r="92">
          <cell r="A92" t="str">
            <v>EF0089</v>
          </cell>
          <cell r="B92" t="str">
            <v>Stopped</v>
          </cell>
          <cell r="C92" t="str">
            <v>Suleiman IDRIS SALIM</v>
          </cell>
          <cell r="D92" t="str">
            <v>LOG</v>
          </cell>
          <cell r="E92" t="str">
            <v xml:space="preserve">Watchman </v>
          </cell>
          <cell r="F92" t="str">
            <v>A1</v>
          </cell>
          <cell r="G92" t="str">
            <v>D4</v>
          </cell>
          <cell r="H92" t="str">
            <v>EF0089</v>
          </cell>
          <cell r="J92"/>
          <cell r="K92" t="str">
            <v>M</v>
          </cell>
          <cell r="L92" t="str">
            <v>Elfasher</v>
          </cell>
          <cell r="M92">
            <v>0</v>
          </cell>
          <cell r="Y92">
            <v>1653263</v>
          </cell>
        </row>
        <row r="93">
          <cell r="A93" t="str">
            <v>EF0090</v>
          </cell>
          <cell r="B93" t="str">
            <v>Stopped</v>
          </cell>
          <cell r="C93" t="str">
            <v>Suoad ADAM IBRAHIM MOHAMED</v>
          </cell>
          <cell r="D93" t="str">
            <v>ADMIN</v>
          </cell>
          <cell r="E93" t="str">
            <v xml:space="preserve">Administrator assistant/HR </v>
          </cell>
          <cell r="F93" t="str">
            <v>G1</v>
          </cell>
          <cell r="G93" t="str">
            <v>B2</v>
          </cell>
          <cell r="H93" t="str">
            <v>EF0090</v>
          </cell>
          <cell r="I93">
            <v>26676</v>
          </cell>
          <cell r="J93" t="str">
            <v>34</v>
          </cell>
          <cell r="K93" t="str">
            <v>F</v>
          </cell>
          <cell r="L93" t="str">
            <v>Elfasher</v>
          </cell>
          <cell r="M93">
            <v>0</v>
          </cell>
        </row>
        <row r="94">
          <cell r="A94" t="str">
            <v>EF0091</v>
          </cell>
          <cell r="B94" t="str">
            <v>Stopped</v>
          </cell>
          <cell r="C94" t="str">
            <v>Susan YACOUB HUSSEIN</v>
          </cell>
          <cell r="D94" t="str">
            <v>NUT</v>
          </cell>
          <cell r="E94" t="str">
            <v xml:space="preserve">Home Visitor </v>
          </cell>
          <cell r="F94" t="str">
            <v>B</v>
          </cell>
          <cell r="G94" t="str">
            <v>A1</v>
          </cell>
          <cell r="H94" t="str">
            <v>EF0091</v>
          </cell>
          <cell r="J94"/>
          <cell r="K94" t="str">
            <v>F</v>
          </cell>
          <cell r="L94" t="str">
            <v>Abushok Camp</v>
          </cell>
          <cell r="M94">
            <v>0</v>
          </cell>
          <cell r="Y94">
            <v>1699017</v>
          </cell>
        </row>
        <row r="95">
          <cell r="A95" t="str">
            <v>EF0092</v>
          </cell>
          <cell r="B95" t="str">
            <v>Stopped</v>
          </cell>
          <cell r="C95" t="str">
            <v>Teiba MOHAMED ADAM</v>
          </cell>
          <cell r="D95" t="str">
            <v>NUT</v>
          </cell>
          <cell r="E95" t="str">
            <v xml:space="preserve">Cook </v>
          </cell>
          <cell r="F95" t="str">
            <v>A1</v>
          </cell>
          <cell r="G95" t="str">
            <v>G1</v>
          </cell>
          <cell r="H95" t="str">
            <v>EF0092</v>
          </cell>
          <cell r="I95">
            <v>27760</v>
          </cell>
          <cell r="J95" t="str">
            <v>31</v>
          </cell>
          <cell r="K95" t="str">
            <v>F</v>
          </cell>
          <cell r="L95" t="str">
            <v>Abushok Camp</v>
          </cell>
          <cell r="M95">
            <v>0</v>
          </cell>
          <cell r="Y95">
            <v>1652493</v>
          </cell>
        </row>
        <row r="96">
          <cell r="A96" t="str">
            <v>EF0093</v>
          </cell>
          <cell r="B96" t="str">
            <v>Stopped</v>
          </cell>
          <cell r="C96" t="str">
            <v>Thomas PIO BAYA</v>
          </cell>
          <cell r="D96" t="str">
            <v>NUT</v>
          </cell>
          <cell r="E96" t="str">
            <v xml:space="preserve">Nutrition Supervisor </v>
          </cell>
          <cell r="F96" t="str">
            <v>F</v>
          </cell>
          <cell r="G96" t="str">
            <v>B</v>
          </cell>
          <cell r="H96" t="str">
            <v>EF0093</v>
          </cell>
          <cell r="J96"/>
          <cell r="K96" t="str">
            <v>M</v>
          </cell>
          <cell r="L96" t="str">
            <v>Juba</v>
          </cell>
          <cell r="M96">
            <v>0</v>
          </cell>
          <cell r="Y96">
            <v>1652475</v>
          </cell>
        </row>
        <row r="97">
          <cell r="A97" t="str">
            <v>EF0094</v>
          </cell>
          <cell r="B97" t="str">
            <v>Active</v>
          </cell>
          <cell r="C97" t="str">
            <v>Yahia ABDALLA MOHAMED ABAKER</v>
          </cell>
          <cell r="D97" t="str">
            <v>NUT</v>
          </cell>
          <cell r="E97" t="str">
            <v>Storekeeper</v>
          </cell>
          <cell r="F97" t="str">
            <v>D4</v>
          </cell>
          <cell r="G97" t="str">
            <v>A1</v>
          </cell>
          <cell r="H97" t="str">
            <v>EF0094</v>
          </cell>
          <cell r="I97">
            <v>22647</v>
          </cell>
          <cell r="J97" t="str">
            <v>45</v>
          </cell>
          <cell r="K97" t="str">
            <v>M</v>
          </cell>
          <cell r="L97" t="str">
            <v>Abushok Camp</v>
          </cell>
          <cell r="M97">
            <v>0</v>
          </cell>
          <cell r="Y97">
            <v>1652477</v>
          </cell>
          <cell r="AB97">
            <v>39110</v>
          </cell>
        </row>
        <row r="98">
          <cell r="A98" t="str">
            <v>EF0095</v>
          </cell>
          <cell r="B98" t="str">
            <v>Active</v>
          </cell>
          <cell r="C98" t="str">
            <v>Younes ABUBAKER MANSUR</v>
          </cell>
          <cell r="D98" t="str">
            <v>LOG</v>
          </cell>
          <cell r="E98" t="str">
            <v>Watchman</v>
          </cell>
          <cell r="F98" t="str">
            <v>A4</v>
          </cell>
          <cell r="G98" t="str">
            <v>F</v>
          </cell>
          <cell r="H98" t="str">
            <v>EF0095</v>
          </cell>
          <cell r="I98">
            <v>20090</v>
          </cell>
          <cell r="J98" t="str">
            <v>52</v>
          </cell>
          <cell r="K98" t="str">
            <v>M</v>
          </cell>
          <cell r="L98" t="str">
            <v>Elfasher</v>
          </cell>
          <cell r="M98">
            <v>0</v>
          </cell>
          <cell r="Y98">
            <v>1653266</v>
          </cell>
        </row>
        <row r="99">
          <cell r="A99" t="str">
            <v>EF0096</v>
          </cell>
          <cell r="B99" t="str">
            <v>Stopped</v>
          </cell>
          <cell r="C99" t="str">
            <v>Yousif ADAM KHAMIS</v>
          </cell>
          <cell r="D99" t="str">
            <v>LOG</v>
          </cell>
          <cell r="E99" t="str">
            <v>Purchaser</v>
          </cell>
          <cell r="F99" t="str">
            <v>E2</v>
          </cell>
          <cell r="G99" t="str">
            <v>D4</v>
          </cell>
          <cell r="H99" t="str">
            <v>EF0096</v>
          </cell>
          <cell r="I99">
            <v>24108</v>
          </cell>
          <cell r="J99" t="str">
            <v>41</v>
          </cell>
          <cell r="K99" t="str">
            <v>M</v>
          </cell>
          <cell r="L99" t="str">
            <v>Elfasher</v>
          </cell>
          <cell r="M99">
            <v>0</v>
          </cell>
          <cell r="Y99">
            <v>1692853</v>
          </cell>
        </row>
        <row r="100">
          <cell r="A100" t="str">
            <v>EF0097</v>
          </cell>
          <cell r="B100" t="str">
            <v>Stopped</v>
          </cell>
          <cell r="C100" t="str">
            <v>Youssuf ZAKARIA  MOHAMED ADAM</v>
          </cell>
          <cell r="D100" t="str">
            <v>NUT</v>
          </cell>
          <cell r="E100" t="str">
            <v>Watchman</v>
          </cell>
          <cell r="F100" t="str">
            <v>A2</v>
          </cell>
          <cell r="G100" t="str">
            <v>A4</v>
          </cell>
          <cell r="H100" t="str">
            <v>EF0097</v>
          </cell>
          <cell r="I100">
            <v>25569</v>
          </cell>
          <cell r="J100" t="str">
            <v>37</v>
          </cell>
          <cell r="K100" t="str">
            <v>M</v>
          </cell>
          <cell r="L100" t="str">
            <v>Elfasher</v>
          </cell>
          <cell r="M100">
            <v>0</v>
          </cell>
          <cell r="Y100">
            <v>1652507</v>
          </cell>
        </row>
        <row r="101">
          <cell r="A101" t="str">
            <v>EF0098</v>
          </cell>
          <cell r="B101" t="str">
            <v>Active</v>
          </cell>
          <cell r="C101" t="str">
            <v>Zainab ADAM HASSAN</v>
          </cell>
          <cell r="D101" t="str">
            <v>NUT</v>
          </cell>
          <cell r="E101" t="str">
            <v xml:space="preserve">Cook </v>
          </cell>
          <cell r="F101" t="str">
            <v>A4</v>
          </cell>
          <cell r="G101" t="str">
            <v>E2</v>
          </cell>
          <cell r="H101" t="str">
            <v>EF0098</v>
          </cell>
          <cell r="I101">
            <v>22647</v>
          </cell>
          <cell r="J101" t="str">
            <v>45</v>
          </cell>
          <cell r="K101" t="str">
            <v>M</v>
          </cell>
          <cell r="L101" t="str">
            <v>Abushok Camp</v>
          </cell>
          <cell r="M101">
            <v>0</v>
          </cell>
          <cell r="Y101">
            <v>1692601</v>
          </cell>
        </row>
        <row r="102">
          <cell r="A102" t="str">
            <v>EF0099</v>
          </cell>
          <cell r="B102" t="str">
            <v>Active</v>
          </cell>
          <cell r="C102" t="str">
            <v>Zainab MUSTAFA ABDALLA</v>
          </cell>
          <cell r="D102" t="str">
            <v>NUT</v>
          </cell>
          <cell r="E102" t="str">
            <v xml:space="preserve">Psychosocial Worker </v>
          </cell>
          <cell r="F102" t="str">
            <v>D4</v>
          </cell>
          <cell r="G102" t="str">
            <v>A2</v>
          </cell>
          <cell r="H102" t="str">
            <v>EF0099</v>
          </cell>
          <cell r="I102">
            <v>27030</v>
          </cell>
          <cell r="J102" t="str">
            <v>33</v>
          </cell>
          <cell r="K102" t="str">
            <v>F</v>
          </cell>
          <cell r="L102" t="str">
            <v>Elfasher</v>
          </cell>
          <cell r="M102">
            <v>0</v>
          </cell>
          <cell r="Y102">
            <v>1652482</v>
          </cell>
          <cell r="AC102">
            <v>38733</v>
          </cell>
        </row>
        <row r="103">
          <cell r="A103" t="str">
            <v>EF0100</v>
          </cell>
          <cell r="B103" t="str">
            <v>Active</v>
          </cell>
          <cell r="C103" t="str">
            <v>Zakaria ADAM AHMID</v>
          </cell>
          <cell r="D103" t="str">
            <v>NUT</v>
          </cell>
          <cell r="E103" t="str">
            <v>Watchman</v>
          </cell>
          <cell r="F103" t="str">
            <v>A4</v>
          </cell>
          <cell r="G103" t="str">
            <v>A4</v>
          </cell>
          <cell r="H103" t="str">
            <v>EF0100</v>
          </cell>
          <cell r="I103">
            <v>20090</v>
          </cell>
          <cell r="J103" t="str">
            <v>52</v>
          </cell>
          <cell r="K103" t="str">
            <v>M</v>
          </cell>
          <cell r="L103" t="str">
            <v>Abushok Camp</v>
          </cell>
          <cell r="M103">
            <v>0</v>
          </cell>
          <cell r="Y103">
            <v>1652471</v>
          </cell>
        </row>
        <row r="104">
          <cell r="A104" t="str">
            <v>EF0101</v>
          </cell>
          <cell r="B104" t="str">
            <v>Active</v>
          </cell>
          <cell r="C104" t="str">
            <v>Zakaria MOHAMED ADAM</v>
          </cell>
          <cell r="D104" t="str">
            <v>NUT</v>
          </cell>
          <cell r="E104" t="str">
            <v>Watchman</v>
          </cell>
          <cell r="F104" t="str">
            <v>A4</v>
          </cell>
          <cell r="G104" t="str">
            <v>D4</v>
          </cell>
          <cell r="H104" t="str">
            <v>EF0101</v>
          </cell>
          <cell r="I104">
            <v>25204</v>
          </cell>
          <cell r="J104" t="str">
            <v>38</v>
          </cell>
          <cell r="K104" t="str">
            <v>M</v>
          </cell>
          <cell r="L104" t="str">
            <v>Abushok Camp</v>
          </cell>
          <cell r="M104">
            <v>0</v>
          </cell>
          <cell r="Y104">
            <v>1652471</v>
          </cell>
        </row>
        <row r="105">
          <cell r="A105" t="str">
            <v>EF0102</v>
          </cell>
          <cell r="B105" t="str">
            <v>Active</v>
          </cell>
          <cell r="C105" t="str">
            <v>Adam MOHAMED ABDALLAH</v>
          </cell>
          <cell r="D105" t="str">
            <v>LOG</v>
          </cell>
          <cell r="E105" t="str">
            <v>Mechanic</v>
          </cell>
          <cell r="F105" t="str">
            <v>D4</v>
          </cell>
          <cell r="G105" t="str">
            <v>A4</v>
          </cell>
          <cell r="H105" t="str">
            <v>EF0102</v>
          </cell>
          <cell r="I105">
            <v>25934</v>
          </cell>
          <cell r="J105" t="str">
            <v>36</v>
          </cell>
          <cell r="K105" t="str">
            <v>M</v>
          </cell>
          <cell r="L105" t="str">
            <v>Elfasher</v>
          </cell>
          <cell r="M105">
            <v>0</v>
          </cell>
          <cell r="Y105">
            <v>1653272</v>
          </cell>
        </row>
        <row r="106">
          <cell r="A106" t="str">
            <v>EF0103</v>
          </cell>
          <cell r="B106" t="str">
            <v>Stopped</v>
          </cell>
          <cell r="C106" t="str">
            <v>Eldouma ABDALLAH YAGOUB</v>
          </cell>
          <cell r="D106" t="str">
            <v>ADMIN</v>
          </cell>
          <cell r="E106" t="str">
            <v xml:space="preserve">Admin assistant/HR </v>
          </cell>
          <cell r="F106" t="str">
            <v>G2</v>
          </cell>
          <cell r="G106" t="str">
            <v>A4</v>
          </cell>
          <cell r="H106" t="str">
            <v>EF0103</v>
          </cell>
          <cell r="I106">
            <v>27395</v>
          </cell>
          <cell r="J106" t="str">
            <v>32</v>
          </cell>
          <cell r="K106" t="str">
            <v>M</v>
          </cell>
          <cell r="L106" t="str">
            <v>Abushok Camp</v>
          </cell>
          <cell r="M106">
            <v>911376007</v>
          </cell>
          <cell r="U106">
            <v>3</v>
          </cell>
          <cell r="V106">
            <v>3</v>
          </cell>
          <cell r="Y106">
            <v>1653262</v>
          </cell>
        </row>
        <row r="107">
          <cell r="A107" t="str">
            <v>EF0104</v>
          </cell>
          <cell r="B107" t="str">
            <v>Stopped</v>
          </cell>
          <cell r="C107" t="str">
            <v>Said MIKHAIL</v>
          </cell>
          <cell r="D107" t="str">
            <v>LOG</v>
          </cell>
          <cell r="E107" t="str">
            <v xml:space="preserve">Radio operator </v>
          </cell>
          <cell r="F107" t="str">
            <v>D1</v>
          </cell>
          <cell r="G107" t="str">
            <v>D4</v>
          </cell>
          <cell r="H107" t="str">
            <v>EF0104</v>
          </cell>
          <cell r="I107">
            <v>26299</v>
          </cell>
          <cell r="J107" t="str">
            <v>35</v>
          </cell>
          <cell r="K107" t="str">
            <v>M</v>
          </cell>
          <cell r="L107" t="str">
            <v>Khartoum</v>
          </cell>
          <cell r="M107">
            <v>0</v>
          </cell>
          <cell r="Y107">
            <v>1518597</v>
          </cell>
        </row>
        <row r="108">
          <cell r="A108" t="str">
            <v>EF0105</v>
          </cell>
          <cell r="B108" t="str">
            <v>Stopped</v>
          </cell>
          <cell r="C108" t="str">
            <v>Aziza SULEIMAN</v>
          </cell>
          <cell r="D108" t="str">
            <v>NUT</v>
          </cell>
          <cell r="E108" t="str">
            <v>Translator</v>
          </cell>
          <cell r="F108" t="str">
            <v>C</v>
          </cell>
          <cell r="G108" t="str">
            <v>G2</v>
          </cell>
          <cell r="H108" t="str">
            <v>EF0105</v>
          </cell>
          <cell r="J108"/>
          <cell r="K108" t="str">
            <v>F</v>
          </cell>
          <cell r="L108" t="str">
            <v>Elfasher</v>
          </cell>
          <cell r="M108">
            <v>0</v>
          </cell>
        </row>
        <row r="109">
          <cell r="A109" t="str">
            <v>EF0106</v>
          </cell>
          <cell r="B109" t="str">
            <v>Active</v>
          </cell>
          <cell r="C109" t="str">
            <v>Essaid ABU ELBASHER</v>
          </cell>
          <cell r="D109" t="str">
            <v>LOG</v>
          </cell>
          <cell r="E109" t="str">
            <v>Driver</v>
          </cell>
          <cell r="F109" t="str">
            <v>C4</v>
          </cell>
          <cell r="G109" t="str">
            <v>D1</v>
          </cell>
          <cell r="H109" t="str">
            <v>EF0106</v>
          </cell>
          <cell r="I109">
            <v>21551</v>
          </cell>
          <cell r="J109" t="str">
            <v>48</v>
          </cell>
          <cell r="K109" t="str">
            <v>M</v>
          </cell>
          <cell r="L109" t="str">
            <v>Elfasher</v>
          </cell>
          <cell r="M109">
            <v>0</v>
          </cell>
          <cell r="Y109">
            <v>1653273</v>
          </cell>
        </row>
        <row r="110">
          <cell r="A110" t="str">
            <v>EF0107</v>
          </cell>
          <cell r="B110" t="str">
            <v>Stopped</v>
          </cell>
          <cell r="C110" t="str">
            <v>Elhadi OMER HAROUN</v>
          </cell>
          <cell r="D110" t="str">
            <v>NUT</v>
          </cell>
          <cell r="E110" t="str">
            <v xml:space="preserve">Food Mixer </v>
          </cell>
          <cell r="F110" t="str">
            <v>B1</v>
          </cell>
          <cell r="G110" t="str">
            <v>C</v>
          </cell>
          <cell r="H110" t="str">
            <v>EF0107</v>
          </cell>
          <cell r="I110">
            <v>26299</v>
          </cell>
          <cell r="J110" t="str">
            <v>35</v>
          </cell>
          <cell r="K110" t="str">
            <v>M</v>
          </cell>
          <cell r="L110" t="str">
            <v>Abushok Camp-Block 19</v>
          </cell>
          <cell r="M110">
            <v>0</v>
          </cell>
          <cell r="Y110">
            <v>1652804</v>
          </cell>
        </row>
        <row r="111">
          <cell r="A111" t="str">
            <v>EF0108</v>
          </cell>
          <cell r="B111" t="str">
            <v>Active</v>
          </cell>
          <cell r="C111" t="str">
            <v>Abubaker MUSSA ELBISHARI</v>
          </cell>
          <cell r="D111" t="str">
            <v>NUT</v>
          </cell>
          <cell r="E111" t="str">
            <v>Nurse</v>
          </cell>
          <cell r="F111" t="str">
            <v>D4</v>
          </cell>
          <cell r="G111" t="str">
            <v>C4</v>
          </cell>
          <cell r="H111" t="str">
            <v>EF0108</v>
          </cell>
          <cell r="I111">
            <v>26665</v>
          </cell>
          <cell r="J111" t="str">
            <v>34</v>
          </cell>
          <cell r="K111" t="str">
            <v>M</v>
          </cell>
          <cell r="L111" t="str">
            <v>Elfasher</v>
          </cell>
          <cell r="M111">
            <v>0</v>
          </cell>
          <cell r="Y111">
            <v>1735583</v>
          </cell>
        </row>
        <row r="112">
          <cell r="A112" t="str">
            <v>EF0109</v>
          </cell>
          <cell r="B112" t="str">
            <v>Stopped</v>
          </cell>
          <cell r="C112" t="str">
            <v>Hassan HAROUN OSMAN</v>
          </cell>
          <cell r="D112" t="str">
            <v>NUT</v>
          </cell>
          <cell r="E112" t="str">
            <v>Nurse</v>
          </cell>
          <cell r="F112" t="str">
            <v>D1</v>
          </cell>
          <cell r="G112" t="str">
            <v>B1</v>
          </cell>
          <cell r="H112" t="str">
            <v>EF0109</v>
          </cell>
          <cell r="I112">
            <v>25204</v>
          </cell>
          <cell r="J112" t="str">
            <v>38</v>
          </cell>
          <cell r="K112" t="str">
            <v>M</v>
          </cell>
          <cell r="L112" t="str">
            <v>Elfasher</v>
          </cell>
          <cell r="M112">
            <v>0</v>
          </cell>
          <cell r="Y112">
            <v>1692865</v>
          </cell>
          <cell r="AB112">
            <v>38908</v>
          </cell>
        </row>
        <row r="113">
          <cell r="A113" t="str">
            <v>EF0110</v>
          </cell>
          <cell r="B113" t="str">
            <v>Active</v>
          </cell>
          <cell r="C113" t="str">
            <v>Ibrahim MUSSA ADAM</v>
          </cell>
          <cell r="D113" t="str">
            <v>NUT</v>
          </cell>
          <cell r="E113" t="str">
            <v>Nurse</v>
          </cell>
          <cell r="F113" t="str">
            <v>D11</v>
          </cell>
          <cell r="G113" t="str">
            <v>D4</v>
          </cell>
          <cell r="H113" t="str">
            <v>EF0110</v>
          </cell>
          <cell r="I113">
            <v>28856</v>
          </cell>
          <cell r="J113" t="str">
            <v>28</v>
          </cell>
          <cell r="K113" t="str">
            <v>M</v>
          </cell>
          <cell r="L113" t="str">
            <v>Elfasher</v>
          </cell>
          <cell r="M113">
            <v>0</v>
          </cell>
          <cell r="Y113">
            <v>1735581</v>
          </cell>
        </row>
        <row r="114">
          <cell r="A114" t="str">
            <v>EF0111</v>
          </cell>
          <cell r="B114" t="str">
            <v>Active</v>
          </cell>
          <cell r="C114" t="str">
            <v>Medina AHMED MOHAMED</v>
          </cell>
          <cell r="D114" t="str">
            <v>NUT</v>
          </cell>
          <cell r="E114" t="str">
            <v>Cleaner</v>
          </cell>
          <cell r="F114" t="str">
            <v>A4</v>
          </cell>
          <cell r="G114" t="str">
            <v>D1</v>
          </cell>
          <cell r="H114" t="str">
            <v>EF0111</v>
          </cell>
          <cell r="I114">
            <v>31413</v>
          </cell>
          <cell r="J114" t="str">
            <v>21</v>
          </cell>
          <cell r="K114" t="str">
            <v>F</v>
          </cell>
          <cell r="L114" t="str">
            <v>Abushok Camp</v>
          </cell>
          <cell r="M114">
            <v>0</v>
          </cell>
          <cell r="Y114">
            <v>1735584</v>
          </cell>
        </row>
        <row r="115">
          <cell r="A115" t="str">
            <v>EF0112</v>
          </cell>
          <cell r="B115" t="str">
            <v>Stopped</v>
          </cell>
          <cell r="C115" t="str">
            <v>Hawa ABDALLA MAHMOUD</v>
          </cell>
          <cell r="D115" t="str">
            <v>NUT</v>
          </cell>
          <cell r="E115" t="str">
            <v>Cleaner</v>
          </cell>
          <cell r="F115" t="str">
            <v>A1</v>
          </cell>
          <cell r="G115" t="str">
            <v>D11</v>
          </cell>
          <cell r="H115" t="str">
            <v>EF0112</v>
          </cell>
          <cell r="I115">
            <v>28126</v>
          </cell>
          <cell r="J115" t="str">
            <v>30</v>
          </cell>
          <cell r="K115" t="str">
            <v>F</v>
          </cell>
          <cell r="L115" t="str">
            <v>Abushok Camp</v>
          </cell>
          <cell r="M115">
            <v>0</v>
          </cell>
          <cell r="Y115">
            <v>1735576</v>
          </cell>
        </row>
        <row r="116">
          <cell r="A116" t="str">
            <v>EF0113</v>
          </cell>
          <cell r="B116" t="str">
            <v>Stopped</v>
          </cell>
          <cell r="C116" t="str">
            <v>Mohammed AHMED HAGGAR</v>
          </cell>
          <cell r="D116" t="str">
            <v>FA</v>
          </cell>
          <cell r="E116" t="str">
            <v>Food Aid Monitor</v>
          </cell>
          <cell r="F116" t="str">
            <v>D1</v>
          </cell>
          <cell r="G116" t="str">
            <v>A4</v>
          </cell>
          <cell r="H116" t="str">
            <v>EF0113</v>
          </cell>
          <cell r="I116">
            <v>27030</v>
          </cell>
          <cell r="J116" t="str">
            <v>33</v>
          </cell>
          <cell r="K116" t="str">
            <v>M</v>
          </cell>
          <cell r="L116" t="str">
            <v>Elfasher</v>
          </cell>
          <cell r="M116">
            <v>0</v>
          </cell>
          <cell r="Y116">
            <v>1716904</v>
          </cell>
        </row>
        <row r="117">
          <cell r="A117" t="str">
            <v>EF0114</v>
          </cell>
          <cell r="B117" t="str">
            <v>Stopped</v>
          </cell>
          <cell r="C117" t="str">
            <v>Mustapha MOHAMMED SALEH</v>
          </cell>
          <cell r="D117" t="str">
            <v>FA</v>
          </cell>
          <cell r="E117" t="str">
            <v>Food Aid Monitor</v>
          </cell>
          <cell r="F117" t="str">
            <v>C</v>
          </cell>
          <cell r="G117" t="str">
            <v>A1</v>
          </cell>
          <cell r="H117" t="str">
            <v>EF0114</v>
          </cell>
          <cell r="J117"/>
          <cell r="K117" t="str">
            <v>M</v>
          </cell>
          <cell r="L117" t="str">
            <v>Elfasher</v>
          </cell>
          <cell r="M117">
            <v>0</v>
          </cell>
        </row>
        <row r="118">
          <cell r="A118" t="str">
            <v>EF0115</v>
          </cell>
          <cell r="B118" t="str">
            <v>Active</v>
          </cell>
          <cell r="C118" t="str">
            <v>Khadija ADAM AHMED TAHIR</v>
          </cell>
          <cell r="D118" t="str">
            <v>NUT</v>
          </cell>
          <cell r="E118" t="str">
            <v>Nurse</v>
          </cell>
          <cell r="F118" t="str">
            <v>D11</v>
          </cell>
          <cell r="G118" t="str">
            <v>D1</v>
          </cell>
          <cell r="H118" t="str">
            <v>EF0115</v>
          </cell>
          <cell r="I118">
            <v>24838</v>
          </cell>
          <cell r="J118" t="str">
            <v>39</v>
          </cell>
          <cell r="K118" t="str">
            <v>M</v>
          </cell>
          <cell r="L118" t="str">
            <v>Elfasher</v>
          </cell>
          <cell r="M118">
            <v>0</v>
          </cell>
          <cell r="Y118">
            <v>1692857</v>
          </cell>
        </row>
        <row r="119">
          <cell r="A119" t="str">
            <v>EF0116</v>
          </cell>
          <cell r="B119" t="str">
            <v>Stopped</v>
          </cell>
          <cell r="C119" t="str">
            <v>Saad EISSA DWOELBAT</v>
          </cell>
          <cell r="D119" t="str">
            <v>LOG</v>
          </cell>
          <cell r="E119" t="str">
            <v>Storekeeper</v>
          </cell>
          <cell r="F119" t="str">
            <v>E1</v>
          </cell>
          <cell r="G119" t="str">
            <v>C</v>
          </cell>
          <cell r="H119" t="str">
            <v>EF0116</v>
          </cell>
          <cell r="I119">
            <v>28126</v>
          </cell>
          <cell r="J119" t="str">
            <v>30</v>
          </cell>
          <cell r="K119" t="str">
            <v>M</v>
          </cell>
          <cell r="L119" t="str">
            <v>Elfasher</v>
          </cell>
          <cell r="M119">
            <v>0</v>
          </cell>
          <cell r="Y119">
            <v>1692814</v>
          </cell>
        </row>
        <row r="120">
          <cell r="A120" t="str">
            <v>EF0117</v>
          </cell>
          <cell r="B120" t="str">
            <v>Stopped</v>
          </cell>
          <cell r="C120" t="str">
            <v>Adam ELTAHIR ADAM</v>
          </cell>
          <cell r="D120" t="str">
            <v>LOG</v>
          </cell>
          <cell r="E120" t="str">
            <v>Log/Rehab</v>
          </cell>
          <cell r="F120" t="str">
            <v>E</v>
          </cell>
          <cell r="G120" t="str">
            <v>D11</v>
          </cell>
          <cell r="H120" t="str">
            <v>EF0117</v>
          </cell>
          <cell r="J120"/>
          <cell r="K120" t="str">
            <v>M</v>
          </cell>
          <cell r="L120" t="str">
            <v>Elfasher</v>
          </cell>
          <cell r="M120">
            <v>0</v>
          </cell>
        </row>
        <row r="121">
          <cell r="A121" t="str">
            <v>EF0118</v>
          </cell>
          <cell r="B121" t="str">
            <v>Stopped</v>
          </cell>
          <cell r="C121" t="str">
            <v>Ibrahim ABEKER Adam</v>
          </cell>
          <cell r="D121" t="str">
            <v>LOG</v>
          </cell>
          <cell r="E121" t="str">
            <v>Rehabilitation Assitant</v>
          </cell>
          <cell r="F121" t="str">
            <v>C1</v>
          </cell>
          <cell r="G121" t="str">
            <v>E1</v>
          </cell>
          <cell r="H121" t="str">
            <v>EF0118</v>
          </cell>
          <cell r="I121">
            <v>25204</v>
          </cell>
          <cell r="J121" t="str">
            <v>38</v>
          </cell>
          <cell r="K121" t="str">
            <v>M</v>
          </cell>
          <cell r="L121" t="str">
            <v>Elfasher</v>
          </cell>
          <cell r="M121">
            <v>0</v>
          </cell>
          <cell r="Y121">
            <v>1735696</v>
          </cell>
        </row>
        <row r="122">
          <cell r="A122" t="str">
            <v>EF0119</v>
          </cell>
          <cell r="B122" t="str">
            <v>Stopped</v>
          </cell>
          <cell r="C122" t="str">
            <v>Igbal HASSAN ADAM</v>
          </cell>
          <cell r="D122" t="str">
            <v>NUT</v>
          </cell>
          <cell r="E122" t="str">
            <v>Registrar</v>
          </cell>
          <cell r="F122" t="str">
            <v>C1</v>
          </cell>
          <cell r="G122" t="str">
            <v>E</v>
          </cell>
          <cell r="H122" t="str">
            <v>EF0119</v>
          </cell>
          <cell r="I122">
            <v>28491</v>
          </cell>
          <cell r="J122" t="str">
            <v>29</v>
          </cell>
          <cell r="K122" t="str">
            <v>F</v>
          </cell>
          <cell r="L122" t="str">
            <v>Elfasher</v>
          </cell>
          <cell r="M122">
            <v>0</v>
          </cell>
          <cell r="Y122">
            <v>1692866</v>
          </cell>
        </row>
        <row r="123">
          <cell r="A123" t="str">
            <v>EF0120</v>
          </cell>
          <cell r="B123" t="str">
            <v>Active</v>
          </cell>
          <cell r="C123" t="str">
            <v>Nasser Eldeen HASSAN IDRISS</v>
          </cell>
          <cell r="D123" t="str">
            <v>NUT</v>
          </cell>
          <cell r="E123" t="str">
            <v xml:space="preserve">Home Visitor </v>
          </cell>
          <cell r="F123" t="str">
            <v>B4</v>
          </cell>
          <cell r="G123" t="str">
            <v>C1</v>
          </cell>
          <cell r="H123" t="str">
            <v>EF0120</v>
          </cell>
          <cell r="I123">
            <v>26299</v>
          </cell>
          <cell r="J123" t="str">
            <v>35</v>
          </cell>
          <cell r="K123" t="str">
            <v>M</v>
          </cell>
          <cell r="L123" t="str">
            <v>Abushok Camp</v>
          </cell>
          <cell r="M123">
            <v>0</v>
          </cell>
          <cell r="Y123">
            <v>1693206</v>
          </cell>
        </row>
        <row r="124">
          <cell r="A124" t="str">
            <v>EF0121</v>
          </cell>
          <cell r="B124" t="str">
            <v>Stopped</v>
          </cell>
          <cell r="C124" t="str">
            <v>Suleiman YAGOUB ABDALLA</v>
          </cell>
          <cell r="D124" t="str">
            <v>NUT</v>
          </cell>
          <cell r="E124" t="str">
            <v xml:space="preserve">Home Visitor </v>
          </cell>
          <cell r="F124" t="str">
            <v>B</v>
          </cell>
          <cell r="G124" t="str">
            <v>C1</v>
          </cell>
          <cell r="H124" t="str">
            <v>EF0121</v>
          </cell>
          <cell r="J124"/>
          <cell r="K124" t="str">
            <v>M</v>
          </cell>
          <cell r="L124" t="str">
            <v>Abushok Camp</v>
          </cell>
          <cell r="M124">
            <v>0</v>
          </cell>
          <cell r="Y124">
            <v>1701754</v>
          </cell>
        </row>
        <row r="125">
          <cell r="A125" t="str">
            <v>EF0122</v>
          </cell>
          <cell r="B125" t="str">
            <v>Stopped</v>
          </cell>
          <cell r="C125" t="str">
            <v>Ali ADAM TAJEDDEEN</v>
          </cell>
          <cell r="D125" t="str">
            <v>NUT</v>
          </cell>
          <cell r="E125" t="str">
            <v xml:space="preserve">Home Visitor </v>
          </cell>
          <cell r="F125" t="str">
            <v>B</v>
          </cell>
          <cell r="G125" t="str">
            <v>B4</v>
          </cell>
          <cell r="H125" t="str">
            <v>EF0122</v>
          </cell>
          <cell r="J125"/>
          <cell r="K125" t="str">
            <v>M</v>
          </cell>
          <cell r="L125" t="str">
            <v>Abushok Camp</v>
          </cell>
          <cell r="M125">
            <v>0</v>
          </cell>
          <cell r="Y125">
            <v>1693202</v>
          </cell>
        </row>
        <row r="126">
          <cell r="A126" t="str">
            <v>EF0123</v>
          </cell>
          <cell r="B126" t="str">
            <v>Stopped</v>
          </cell>
          <cell r="C126" t="str">
            <v>Suleiman MOHAMED AHMED</v>
          </cell>
          <cell r="D126" t="str">
            <v>NUT</v>
          </cell>
          <cell r="E126" t="str">
            <v>Counterpart</v>
          </cell>
          <cell r="F126" t="str">
            <v>G1</v>
          </cell>
          <cell r="G126" t="str">
            <v>B</v>
          </cell>
          <cell r="H126" t="str">
            <v>EF0123</v>
          </cell>
          <cell r="I126">
            <v>24473</v>
          </cell>
          <cell r="J126" t="str">
            <v>40</v>
          </cell>
          <cell r="K126" t="str">
            <v>M</v>
          </cell>
          <cell r="L126" t="str">
            <v>Abushok Camp</v>
          </cell>
          <cell r="M126">
            <v>0</v>
          </cell>
          <cell r="Y126">
            <v>1693204</v>
          </cell>
        </row>
        <row r="127">
          <cell r="A127" t="str">
            <v>EF0124</v>
          </cell>
          <cell r="B127" t="str">
            <v>Active</v>
          </cell>
          <cell r="C127" t="str">
            <v>Namat IBRAHIM HAROUN</v>
          </cell>
          <cell r="D127" t="str">
            <v>ADMIN</v>
          </cell>
          <cell r="E127" t="str">
            <v>Cleaner</v>
          </cell>
          <cell r="F127" t="str">
            <v>A4</v>
          </cell>
          <cell r="G127" t="str">
            <v>B</v>
          </cell>
          <cell r="H127" t="str">
            <v>EF0124</v>
          </cell>
          <cell r="I127">
            <v>25204</v>
          </cell>
          <cell r="J127" t="str">
            <v>38</v>
          </cell>
          <cell r="K127" t="str">
            <v>F</v>
          </cell>
          <cell r="L127" t="str">
            <v>Elfasher</v>
          </cell>
          <cell r="M127">
            <v>0</v>
          </cell>
          <cell r="Y127">
            <v>1692810</v>
          </cell>
        </row>
        <row r="128">
          <cell r="A128" t="str">
            <v>EF0125</v>
          </cell>
          <cell r="B128" t="str">
            <v>Active</v>
          </cell>
          <cell r="C128" t="str">
            <v>Abdalla SULEIMAN ABDELRAHMAN</v>
          </cell>
          <cell r="D128" t="str">
            <v>FS</v>
          </cell>
          <cell r="E128" t="str">
            <v>Food security Surveillance officer</v>
          </cell>
          <cell r="F128" t="str">
            <v>D4</v>
          </cell>
          <cell r="G128" t="str">
            <v>G1</v>
          </cell>
          <cell r="H128" t="str">
            <v>EF0125</v>
          </cell>
          <cell r="I128">
            <v>25569</v>
          </cell>
          <cell r="J128" t="str">
            <v>37</v>
          </cell>
          <cell r="K128" t="str">
            <v>M</v>
          </cell>
          <cell r="L128" t="str">
            <v>Elfasher</v>
          </cell>
          <cell r="M128">
            <v>0</v>
          </cell>
          <cell r="Y128">
            <v>1692840</v>
          </cell>
        </row>
        <row r="129">
          <cell r="A129" t="str">
            <v>EF0126</v>
          </cell>
          <cell r="B129" t="str">
            <v>Stopped</v>
          </cell>
          <cell r="C129" t="str">
            <v>Abass ADAM MOHAMED</v>
          </cell>
          <cell r="D129" t="str">
            <v>LOG</v>
          </cell>
          <cell r="E129" t="str">
            <v>Worker</v>
          </cell>
          <cell r="F129" t="str">
            <v>A1</v>
          </cell>
          <cell r="G129" t="str">
            <v>A4</v>
          </cell>
          <cell r="H129" t="str">
            <v>EF0126</v>
          </cell>
          <cell r="I129">
            <v>28491</v>
          </cell>
          <cell r="J129" t="str">
            <v>29</v>
          </cell>
          <cell r="K129" t="str">
            <v>M</v>
          </cell>
          <cell r="L129" t="str">
            <v>Elfasher</v>
          </cell>
          <cell r="M129">
            <v>0</v>
          </cell>
          <cell r="Y129">
            <v>1692572</v>
          </cell>
        </row>
        <row r="130">
          <cell r="A130" t="str">
            <v>EF0127</v>
          </cell>
          <cell r="B130" t="str">
            <v>Stopped</v>
          </cell>
          <cell r="C130" t="str">
            <v xml:space="preserve">Abdul MAJEED YAGOUB </v>
          </cell>
          <cell r="D130" t="str">
            <v>LOG</v>
          </cell>
          <cell r="E130" t="str">
            <v>Worker</v>
          </cell>
          <cell r="F130" t="str">
            <v>A1</v>
          </cell>
          <cell r="G130" t="str">
            <v>D4</v>
          </cell>
          <cell r="H130" t="str">
            <v>EF0127</v>
          </cell>
          <cell r="I130">
            <v>26299</v>
          </cell>
          <cell r="J130" t="str">
            <v>35</v>
          </cell>
          <cell r="K130" t="str">
            <v>M</v>
          </cell>
          <cell r="L130" t="str">
            <v>Elfasher</v>
          </cell>
          <cell r="M130">
            <v>0</v>
          </cell>
          <cell r="Y130">
            <v>1692805</v>
          </cell>
        </row>
        <row r="131">
          <cell r="A131" t="str">
            <v>EF0128</v>
          </cell>
          <cell r="B131" t="str">
            <v>Active</v>
          </cell>
          <cell r="C131" t="str">
            <v>Ahmed IDRISS ADAM</v>
          </cell>
          <cell r="D131" t="str">
            <v>NUT</v>
          </cell>
          <cell r="E131" t="str">
            <v xml:space="preserve">Phase Monitor </v>
          </cell>
          <cell r="F131" t="str">
            <v>B4</v>
          </cell>
          <cell r="G131" t="str">
            <v>A1</v>
          </cell>
          <cell r="H131" t="str">
            <v>EF0128</v>
          </cell>
          <cell r="I131">
            <v>26299</v>
          </cell>
          <cell r="J131" t="str">
            <v>35</v>
          </cell>
          <cell r="K131" t="str">
            <v>M</v>
          </cell>
          <cell r="L131" t="str">
            <v>Elfasher</v>
          </cell>
          <cell r="M131">
            <v>0</v>
          </cell>
          <cell r="Y131">
            <v>1735496</v>
          </cell>
        </row>
        <row r="132">
          <cell r="A132" t="str">
            <v>EF0129</v>
          </cell>
          <cell r="B132" t="str">
            <v>Stopped</v>
          </cell>
          <cell r="C132" t="str">
            <v>Mohamed NADIM</v>
          </cell>
          <cell r="D132" t="str">
            <v>NUT</v>
          </cell>
          <cell r="E132" t="str">
            <v xml:space="preserve">Medical Supervisor </v>
          </cell>
          <cell r="F132" t="str">
            <v>H1</v>
          </cell>
          <cell r="G132" t="str">
            <v>A1</v>
          </cell>
          <cell r="H132" t="str">
            <v>EF0129</v>
          </cell>
          <cell r="I132">
            <v>25934</v>
          </cell>
          <cell r="J132" t="str">
            <v>36</v>
          </cell>
          <cell r="K132" t="str">
            <v>M</v>
          </cell>
          <cell r="L132" t="str">
            <v>Elfasher</v>
          </cell>
          <cell r="M132">
            <v>0</v>
          </cell>
          <cell r="Y132">
            <v>1735571</v>
          </cell>
        </row>
        <row r="133">
          <cell r="A133" t="str">
            <v>EF0130</v>
          </cell>
          <cell r="B133" t="str">
            <v>Stopped</v>
          </cell>
          <cell r="C133" t="str">
            <v>Elsadig ABAKER HASSABALLA</v>
          </cell>
          <cell r="D133" t="str">
            <v>FS</v>
          </cell>
          <cell r="E133" t="str">
            <v>Data Entry Manager</v>
          </cell>
          <cell r="F133" t="str">
            <v>C1</v>
          </cell>
          <cell r="G133" t="str">
            <v>B4</v>
          </cell>
          <cell r="H133" t="str">
            <v>EF0130</v>
          </cell>
          <cell r="I133">
            <v>26299</v>
          </cell>
          <cell r="J133" t="str">
            <v>35</v>
          </cell>
          <cell r="K133" t="str">
            <v>M</v>
          </cell>
          <cell r="L133" t="str">
            <v>Elfasher</v>
          </cell>
          <cell r="M133">
            <v>0</v>
          </cell>
          <cell r="Y133">
            <v>1735598</v>
          </cell>
        </row>
        <row r="134">
          <cell r="A134" t="str">
            <v>EF0131</v>
          </cell>
          <cell r="B134" t="str">
            <v>Stopped</v>
          </cell>
          <cell r="C134" t="str">
            <v xml:space="preserve">Ibrahim Adam  Fadul </v>
          </cell>
          <cell r="D134" t="str">
            <v>FS</v>
          </cell>
          <cell r="E134" t="str">
            <v xml:space="preserve">Food security monitor </v>
          </cell>
          <cell r="F134" t="str">
            <v>C</v>
          </cell>
          <cell r="G134" t="str">
            <v>H1</v>
          </cell>
          <cell r="H134" t="str">
            <v>EF0131</v>
          </cell>
          <cell r="I134">
            <v>22647</v>
          </cell>
          <cell r="J134" t="str">
            <v>45</v>
          </cell>
          <cell r="K134" t="str">
            <v>M</v>
          </cell>
          <cell r="L134" t="str">
            <v>Elfasher</v>
          </cell>
          <cell r="M134">
            <v>0</v>
          </cell>
          <cell r="Y134">
            <v>1731514</v>
          </cell>
        </row>
        <row r="135">
          <cell r="A135" t="str">
            <v>EF0132</v>
          </cell>
          <cell r="B135" t="str">
            <v>Stopped</v>
          </cell>
          <cell r="C135" t="str">
            <v xml:space="preserve">Mohamed IBRAHIM HUSSEIN </v>
          </cell>
          <cell r="D135" t="str">
            <v>FA</v>
          </cell>
          <cell r="E135" t="str">
            <v>Food Aid Monitor</v>
          </cell>
          <cell r="F135" t="str">
            <v>C</v>
          </cell>
          <cell r="G135" t="str">
            <v>C1</v>
          </cell>
          <cell r="H135" t="str">
            <v>EF0132</v>
          </cell>
          <cell r="J135"/>
          <cell r="K135" t="str">
            <v>M</v>
          </cell>
          <cell r="L135" t="str">
            <v>Elfasher</v>
          </cell>
          <cell r="M135">
            <v>0</v>
          </cell>
          <cell r="Y135">
            <v>1696250</v>
          </cell>
        </row>
        <row r="136">
          <cell r="A136" t="str">
            <v>EF0133</v>
          </cell>
          <cell r="B136" t="str">
            <v>Stopped</v>
          </cell>
          <cell r="C136" t="str">
            <v xml:space="preserve">Mohamed OSMAN ELBAGIR </v>
          </cell>
          <cell r="D136" t="str">
            <v>FA</v>
          </cell>
          <cell r="E136" t="str">
            <v>Food Aid Monitor</v>
          </cell>
          <cell r="F136" t="str">
            <v>C</v>
          </cell>
          <cell r="G136" t="str">
            <v>C</v>
          </cell>
          <cell r="H136" t="str">
            <v>EF0133</v>
          </cell>
          <cell r="J136"/>
          <cell r="K136" t="str">
            <v>M</v>
          </cell>
          <cell r="L136" t="str">
            <v>Khartoum</v>
          </cell>
          <cell r="M136">
            <v>0</v>
          </cell>
          <cell r="Y136">
            <v>1692835</v>
          </cell>
        </row>
        <row r="137">
          <cell r="A137" t="str">
            <v>EF0134</v>
          </cell>
          <cell r="B137" t="str">
            <v>Stopped</v>
          </cell>
          <cell r="C137" t="str">
            <v>Abaker ABDELRAHMAN AZARG</v>
          </cell>
          <cell r="D137" t="str">
            <v>FA</v>
          </cell>
          <cell r="E137" t="str">
            <v>Food Aid Monitor</v>
          </cell>
          <cell r="F137" t="str">
            <v>C</v>
          </cell>
          <cell r="G137" t="str">
            <v>C</v>
          </cell>
          <cell r="H137" t="str">
            <v>EF0134</v>
          </cell>
          <cell r="J137"/>
          <cell r="K137" t="str">
            <v>M</v>
          </cell>
          <cell r="L137" t="str">
            <v>Elfasher</v>
          </cell>
          <cell r="M137">
            <v>0</v>
          </cell>
          <cell r="Y137">
            <v>1692843</v>
          </cell>
        </row>
        <row r="138">
          <cell r="A138" t="str">
            <v>EF0135</v>
          </cell>
          <cell r="B138" t="str">
            <v>Active</v>
          </cell>
          <cell r="C138" t="str">
            <v xml:space="preserve">Abdalla AHMED MOHAMED </v>
          </cell>
          <cell r="D138" t="str">
            <v>NUTSURVEY</v>
          </cell>
          <cell r="E138" t="str">
            <v xml:space="preserve"> Team Leader</v>
          </cell>
          <cell r="F138" t="str">
            <v>D4</v>
          </cell>
          <cell r="G138" t="str">
            <v>C</v>
          </cell>
          <cell r="H138" t="str">
            <v>EF0135</v>
          </cell>
          <cell r="I138">
            <v>28126</v>
          </cell>
          <cell r="J138" t="str">
            <v>30</v>
          </cell>
          <cell r="K138" t="str">
            <v>M</v>
          </cell>
          <cell r="L138" t="str">
            <v>Abushok Camp</v>
          </cell>
          <cell r="M138">
            <v>0</v>
          </cell>
          <cell r="Y138">
            <v>1692874</v>
          </cell>
        </row>
        <row r="139">
          <cell r="A139" t="str">
            <v>EF0136</v>
          </cell>
          <cell r="B139" t="str">
            <v>Active</v>
          </cell>
          <cell r="C139" t="str">
            <v>Thuraya ADAM ABDALLA</v>
          </cell>
          <cell r="D139" t="str">
            <v>NUT</v>
          </cell>
          <cell r="E139" t="str">
            <v>Home Visitor</v>
          </cell>
          <cell r="F139" t="str">
            <v>B4</v>
          </cell>
          <cell r="G139" t="str">
            <v>C</v>
          </cell>
          <cell r="H139" t="str">
            <v>EF0136</v>
          </cell>
          <cell r="I139">
            <v>29221</v>
          </cell>
          <cell r="J139" t="str">
            <v>27</v>
          </cell>
          <cell r="K139" t="str">
            <v>M</v>
          </cell>
          <cell r="L139" t="str">
            <v>Elfasher</v>
          </cell>
          <cell r="M139">
            <v>0</v>
          </cell>
          <cell r="Y139">
            <v>1692882</v>
          </cell>
        </row>
        <row r="140">
          <cell r="A140" t="str">
            <v>EF0137</v>
          </cell>
          <cell r="B140" t="str">
            <v>Active</v>
          </cell>
          <cell r="C140" t="str">
            <v>Nafissa MOHAMED ISMAIL</v>
          </cell>
          <cell r="D140" t="str">
            <v>NUTSURVEY</v>
          </cell>
          <cell r="E140" t="str">
            <v xml:space="preserve"> Team Leader</v>
          </cell>
          <cell r="F140" t="str">
            <v>D4</v>
          </cell>
          <cell r="G140" t="str">
            <v>D4</v>
          </cell>
          <cell r="H140" t="str">
            <v>EF0137</v>
          </cell>
          <cell r="I140">
            <v>27395</v>
          </cell>
          <cell r="J140" t="str">
            <v>32</v>
          </cell>
          <cell r="K140" t="str">
            <v>F</v>
          </cell>
          <cell r="L140" t="str">
            <v>Abushok Camp</v>
          </cell>
          <cell r="M140">
            <v>0</v>
          </cell>
          <cell r="Y140">
            <v>1693193</v>
          </cell>
        </row>
        <row r="141">
          <cell r="A141" t="str">
            <v>EF0138</v>
          </cell>
          <cell r="B141" t="str">
            <v>Active</v>
          </cell>
          <cell r="C141" t="str">
            <v>Fawzi AHMED MAHMOUD</v>
          </cell>
          <cell r="D141" t="str">
            <v>NUT</v>
          </cell>
          <cell r="E141" t="str">
            <v xml:space="preserve">Home Visitor </v>
          </cell>
          <cell r="F141" t="str">
            <v>B4</v>
          </cell>
          <cell r="G141" t="str">
            <v>B4</v>
          </cell>
          <cell r="H141" t="str">
            <v>EF0138</v>
          </cell>
          <cell r="I141">
            <v>24838</v>
          </cell>
          <cell r="J141" t="str">
            <v>39</v>
          </cell>
          <cell r="K141" t="str">
            <v>M</v>
          </cell>
          <cell r="L141" t="str">
            <v>Abushok Camp</v>
          </cell>
          <cell r="M141">
            <v>0</v>
          </cell>
          <cell r="Y141">
            <v>1692872</v>
          </cell>
        </row>
        <row r="142">
          <cell r="A142" t="str">
            <v>EF0139</v>
          </cell>
          <cell r="B142" t="str">
            <v>Stopped</v>
          </cell>
          <cell r="C142" t="str">
            <v>Mobarak MOHAMED MATAR</v>
          </cell>
          <cell r="D142" t="str">
            <v>NUTSURVEY</v>
          </cell>
          <cell r="E142" t="str">
            <v>Assesment Measurer</v>
          </cell>
          <cell r="F142" t="str">
            <v>B</v>
          </cell>
          <cell r="G142" t="str">
            <v>D4</v>
          </cell>
          <cell r="H142" t="str">
            <v>EF0139</v>
          </cell>
          <cell r="J142"/>
          <cell r="K142" t="str">
            <v>M</v>
          </cell>
          <cell r="L142" t="str">
            <v>Elfasher</v>
          </cell>
          <cell r="M142">
            <v>0</v>
          </cell>
          <cell r="Y142">
            <v>1692878</v>
          </cell>
        </row>
        <row r="143">
          <cell r="A143" t="str">
            <v>EF0140</v>
          </cell>
          <cell r="B143" t="str">
            <v>Active</v>
          </cell>
          <cell r="C143" t="str">
            <v>Mariam ABDULGADIR YAGOUB</v>
          </cell>
          <cell r="D143" t="str">
            <v>NUT</v>
          </cell>
          <cell r="E143" t="str">
            <v xml:space="preserve">Home Visitor </v>
          </cell>
          <cell r="F143" t="str">
            <v>B4</v>
          </cell>
          <cell r="G143" t="str">
            <v>B4</v>
          </cell>
          <cell r="H143" t="str">
            <v>EF0140</v>
          </cell>
          <cell r="I143">
            <v>28856</v>
          </cell>
          <cell r="J143" t="str">
            <v>28</v>
          </cell>
          <cell r="K143" t="str">
            <v>F</v>
          </cell>
          <cell r="L143" t="str">
            <v>Abushok Camp</v>
          </cell>
          <cell r="M143">
            <v>0</v>
          </cell>
          <cell r="Y143">
            <v>1693191</v>
          </cell>
        </row>
        <row r="144">
          <cell r="A144" t="str">
            <v>EF0141</v>
          </cell>
          <cell r="B144" t="str">
            <v>Stopped</v>
          </cell>
          <cell r="C144" t="str">
            <v>Tijani ISMAIL ABDULELWHAB</v>
          </cell>
          <cell r="D144" t="str">
            <v>LOG</v>
          </cell>
          <cell r="E144" t="str">
            <v>Driver</v>
          </cell>
          <cell r="F144" t="str">
            <v>C1</v>
          </cell>
          <cell r="G144" t="str">
            <v>B</v>
          </cell>
          <cell r="H144" t="str">
            <v>EF0141</v>
          </cell>
          <cell r="I144">
            <v>29952</v>
          </cell>
          <cell r="J144" t="str">
            <v>25</v>
          </cell>
          <cell r="K144" t="str">
            <v>M</v>
          </cell>
          <cell r="L144" t="str">
            <v>Elfasher</v>
          </cell>
          <cell r="M144">
            <v>0</v>
          </cell>
          <cell r="Y144">
            <v>1647770</v>
          </cell>
          <cell r="AB144" t="str">
            <v>20/07/2006</v>
          </cell>
        </row>
        <row r="145">
          <cell r="A145" t="str">
            <v>EF0142</v>
          </cell>
          <cell r="B145" t="str">
            <v>Stopped</v>
          </cell>
          <cell r="C145" t="str">
            <v>Haitham MOHAMED ABDALLAH</v>
          </cell>
          <cell r="D145" t="str">
            <v>LOG</v>
          </cell>
          <cell r="E145" t="str">
            <v>Driver</v>
          </cell>
          <cell r="F145" t="str">
            <v>C1</v>
          </cell>
          <cell r="G145" t="str">
            <v>B4</v>
          </cell>
          <cell r="H145" t="str">
            <v>EF0142</v>
          </cell>
          <cell r="I145">
            <v>27760</v>
          </cell>
          <cell r="J145" t="str">
            <v>31</v>
          </cell>
          <cell r="K145" t="str">
            <v>M</v>
          </cell>
          <cell r="L145" t="str">
            <v>Elfasher</v>
          </cell>
          <cell r="M145">
            <v>0</v>
          </cell>
          <cell r="Y145">
            <v>1692808</v>
          </cell>
        </row>
        <row r="146">
          <cell r="A146" t="str">
            <v>EF0143</v>
          </cell>
          <cell r="B146" t="str">
            <v>Stopped</v>
          </cell>
          <cell r="C146" t="str">
            <v>Hussein HAROUN MUSSA</v>
          </cell>
          <cell r="D146" t="str">
            <v>LOG</v>
          </cell>
          <cell r="E146" t="str">
            <v>Driver</v>
          </cell>
          <cell r="F146" t="str">
            <v>C1</v>
          </cell>
          <cell r="G146" t="str">
            <v>C1</v>
          </cell>
          <cell r="H146" t="str">
            <v>EF0143</v>
          </cell>
          <cell r="I146">
            <v>23743</v>
          </cell>
          <cell r="J146" t="str">
            <v>42</v>
          </cell>
          <cell r="K146" t="str">
            <v>M</v>
          </cell>
          <cell r="L146" t="str">
            <v>Elsalam Camp</v>
          </cell>
          <cell r="M146">
            <v>0</v>
          </cell>
          <cell r="Y146">
            <v>1692831</v>
          </cell>
        </row>
        <row r="147">
          <cell r="A147" t="str">
            <v>EF0144</v>
          </cell>
          <cell r="B147" t="str">
            <v>Stopped</v>
          </cell>
          <cell r="C147" t="str">
            <v>Mohamed SULIAMAN MOHAMED</v>
          </cell>
          <cell r="D147" t="str">
            <v>NUT</v>
          </cell>
          <cell r="E147" t="str">
            <v>Registrar</v>
          </cell>
          <cell r="F147" t="str">
            <v>C1</v>
          </cell>
          <cell r="G147" t="str">
            <v>C1</v>
          </cell>
          <cell r="H147" t="str">
            <v>EF0144</v>
          </cell>
          <cell r="I147">
            <v>27030</v>
          </cell>
          <cell r="J147" t="str">
            <v>33</v>
          </cell>
          <cell r="K147" t="str">
            <v>M</v>
          </cell>
          <cell r="L147" t="str">
            <v>Elfasher</v>
          </cell>
          <cell r="M147">
            <v>0</v>
          </cell>
          <cell r="Y147">
            <v>1693197</v>
          </cell>
        </row>
        <row r="148">
          <cell r="A148" t="str">
            <v>EF0145</v>
          </cell>
          <cell r="B148" t="str">
            <v>Stopped</v>
          </cell>
          <cell r="C148" t="str">
            <v>Mohamed ADAM HAMID</v>
          </cell>
          <cell r="D148" t="str">
            <v>NUT</v>
          </cell>
          <cell r="E148" t="str">
            <v xml:space="preserve">Measurer </v>
          </cell>
          <cell r="F148" t="str">
            <v>B</v>
          </cell>
          <cell r="G148" t="str">
            <v>C1</v>
          </cell>
          <cell r="H148" t="str">
            <v>EF0145</v>
          </cell>
          <cell r="J148"/>
          <cell r="K148" t="str">
            <v>M</v>
          </cell>
          <cell r="L148" t="str">
            <v>Abushok Camp</v>
          </cell>
          <cell r="M148">
            <v>0</v>
          </cell>
          <cell r="Y148">
            <v>1693200</v>
          </cell>
        </row>
        <row r="149">
          <cell r="A149" t="str">
            <v>EF0146</v>
          </cell>
          <cell r="B149" t="str">
            <v>Stopped</v>
          </cell>
          <cell r="C149" t="str">
            <v>Amal ADAM IBRAHIM</v>
          </cell>
          <cell r="D149" t="str">
            <v>NUT</v>
          </cell>
          <cell r="E149" t="str">
            <v xml:space="preserve">Measurer </v>
          </cell>
          <cell r="F149" t="str">
            <v>B1</v>
          </cell>
          <cell r="G149" t="str">
            <v>C1</v>
          </cell>
          <cell r="H149" t="str">
            <v>EF0146</v>
          </cell>
          <cell r="I149">
            <v>28126</v>
          </cell>
          <cell r="J149" t="str">
            <v>30</v>
          </cell>
          <cell r="K149" t="str">
            <v>F</v>
          </cell>
          <cell r="L149" t="str">
            <v>Elfasher</v>
          </cell>
          <cell r="M149">
            <v>0</v>
          </cell>
          <cell r="Y149">
            <v>1728612</v>
          </cell>
        </row>
        <row r="150">
          <cell r="A150" t="str">
            <v>EF0147</v>
          </cell>
          <cell r="B150" t="str">
            <v>Stopped</v>
          </cell>
          <cell r="C150" t="str">
            <v xml:space="preserve">Haroun HIMIADA MOHAMED </v>
          </cell>
          <cell r="D150" t="str">
            <v>LOG</v>
          </cell>
          <cell r="E150" t="str">
            <v xml:space="preserve">Radio operator </v>
          </cell>
          <cell r="F150" t="str">
            <v>D1</v>
          </cell>
          <cell r="G150" t="str">
            <v>B</v>
          </cell>
          <cell r="H150" t="str">
            <v>EF0147</v>
          </cell>
          <cell r="I150">
            <v>22282</v>
          </cell>
          <cell r="J150" t="str">
            <v>46</v>
          </cell>
          <cell r="K150" t="str">
            <v>M</v>
          </cell>
          <cell r="L150" t="str">
            <v>Elfasher</v>
          </cell>
          <cell r="M150">
            <v>0</v>
          </cell>
          <cell r="Y150">
            <v>1735662</v>
          </cell>
        </row>
        <row r="151">
          <cell r="A151" t="str">
            <v>EF0148</v>
          </cell>
          <cell r="B151" t="str">
            <v>Stopped</v>
          </cell>
          <cell r="C151" t="str">
            <v>Zahra KHIDIR AHMED</v>
          </cell>
          <cell r="D151" t="str">
            <v>NUT</v>
          </cell>
          <cell r="E151" t="str">
            <v>Nurse</v>
          </cell>
          <cell r="F151" t="str">
            <v>D1</v>
          </cell>
          <cell r="G151" t="str">
            <v>B1</v>
          </cell>
          <cell r="H151" t="str">
            <v>EF0148</v>
          </cell>
          <cell r="I151">
            <v>24108</v>
          </cell>
          <cell r="J151" t="str">
            <v>41</v>
          </cell>
          <cell r="K151" t="str">
            <v>F</v>
          </cell>
          <cell r="L151" t="str">
            <v>Elfasher</v>
          </cell>
          <cell r="M151">
            <v>0</v>
          </cell>
          <cell r="Y151">
            <v>1692881</v>
          </cell>
        </row>
        <row r="152">
          <cell r="A152" t="str">
            <v>EF0149</v>
          </cell>
          <cell r="B152" t="str">
            <v>Active</v>
          </cell>
          <cell r="C152" t="str">
            <v>Hamdi ADAM MOHAMED</v>
          </cell>
          <cell r="D152" t="str">
            <v>LOG</v>
          </cell>
          <cell r="E152" t="str">
            <v xml:space="preserve">Radio operator </v>
          </cell>
          <cell r="F152" t="str">
            <v>D4</v>
          </cell>
          <cell r="G152" t="str">
            <v>D1</v>
          </cell>
          <cell r="H152" t="str">
            <v>EF0149</v>
          </cell>
          <cell r="I152">
            <v>26665</v>
          </cell>
          <cell r="J152" t="str">
            <v>34</v>
          </cell>
          <cell r="K152" t="str">
            <v>M</v>
          </cell>
          <cell r="L152" t="str">
            <v>Elfasher</v>
          </cell>
          <cell r="M152">
            <v>0</v>
          </cell>
          <cell r="Y152">
            <v>1693198</v>
          </cell>
        </row>
        <row r="153">
          <cell r="A153" t="str">
            <v>EF0150</v>
          </cell>
          <cell r="B153" t="str">
            <v>Active</v>
          </cell>
          <cell r="C153" t="str">
            <v>Latifa ADAM RIZIG</v>
          </cell>
          <cell r="D153" t="str">
            <v>NUT</v>
          </cell>
          <cell r="E153" t="str">
            <v>Home Visitor</v>
          </cell>
          <cell r="F153" t="str">
            <v>B4</v>
          </cell>
          <cell r="G153" t="str">
            <v>D1</v>
          </cell>
          <cell r="H153" t="str">
            <v>EF0150</v>
          </cell>
          <cell r="I153">
            <v>25569</v>
          </cell>
          <cell r="J153" t="str">
            <v>37</v>
          </cell>
          <cell r="K153" t="str">
            <v>F</v>
          </cell>
          <cell r="L153" t="str">
            <v>Elfasher</v>
          </cell>
          <cell r="M153">
            <v>0</v>
          </cell>
          <cell r="Y153">
            <v>1692268</v>
          </cell>
        </row>
        <row r="154">
          <cell r="A154" t="str">
            <v>EF0151</v>
          </cell>
          <cell r="B154" t="str">
            <v>Active</v>
          </cell>
          <cell r="C154" t="str">
            <v>Khalid ABDULMOTI ALI</v>
          </cell>
          <cell r="D154" t="str">
            <v>NUT</v>
          </cell>
          <cell r="E154" t="str">
            <v>Home Visitor</v>
          </cell>
          <cell r="F154" t="str">
            <v>B4</v>
          </cell>
          <cell r="G154" t="str">
            <v>D4</v>
          </cell>
          <cell r="H154" t="str">
            <v>EF0151</v>
          </cell>
          <cell r="I154">
            <v>29221</v>
          </cell>
          <cell r="J154" t="str">
            <v>27</v>
          </cell>
          <cell r="K154" t="str">
            <v>M</v>
          </cell>
          <cell r="L154" t="str">
            <v>Abushok Camp</v>
          </cell>
          <cell r="M154">
            <v>0</v>
          </cell>
          <cell r="Y154">
            <v>1693207</v>
          </cell>
        </row>
        <row r="155">
          <cell r="A155" t="str">
            <v>EF0152</v>
          </cell>
          <cell r="B155" t="str">
            <v>Active</v>
          </cell>
          <cell r="C155" t="str">
            <v>Aziza MOHAMED ADAM</v>
          </cell>
          <cell r="D155" t="str">
            <v>NUT</v>
          </cell>
          <cell r="E155" t="str">
            <v>Home Visitor</v>
          </cell>
          <cell r="F155" t="str">
            <v>B4</v>
          </cell>
          <cell r="G155" t="str">
            <v>B4</v>
          </cell>
          <cell r="H155" t="str">
            <v>EF0152</v>
          </cell>
          <cell r="I155">
            <v>24473</v>
          </cell>
          <cell r="J155" t="str">
            <v>40</v>
          </cell>
          <cell r="K155" t="str">
            <v>M</v>
          </cell>
          <cell r="L155" t="str">
            <v>Abushok Camp</v>
          </cell>
          <cell r="M155">
            <v>0</v>
          </cell>
          <cell r="Y155">
            <v>1692884</v>
          </cell>
        </row>
        <row r="156">
          <cell r="A156" t="str">
            <v>EF0153</v>
          </cell>
          <cell r="B156" t="str">
            <v>Stopped</v>
          </cell>
          <cell r="C156" t="str">
            <v>Zahra SALIH ADAM</v>
          </cell>
          <cell r="D156" t="str">
            <v>NUT</v>
          </cell>
          <cell r="E156" t="str">
            <v>Home Visitor</v>
          </cell>
          <cell r="F156" t="str">
            <v>B1</v>
          </cell>
          <cell r="G156" t="str">
            <v>B4</v>
          </cell>
          <cell r="H156" t="str">
            <v>EF0153</v>
          </cell>
          <cell r="I156">
            <v>28491</v>
          </cell>
          <cell r="J156" t="str">
            <v>29</v>
          </cell>
          <cell r="K156" t="str">
            <v>F</v>
          </cell>
          <cell r="L156" t="str">
            <v>Elfasher</v>
          </cell>
          <cell r="M156">
            <v>0</v>
          </cell>
          <cell r="Y156">
            <v>1693195</v>
          </cell>
        </row>
        <row r="157">
          <cell r="A157" t="str">
            <v>EF0154</v>
          </cell>
          <cell r="B157" t="str">
            <v>Active</v>
          </cell>
          <cell r="C157" t="str">
            <v>Nafisa ABDUJABAR ABDUHAMEED</v>
          </cell>
          <cell r="D157" t="str">
            <v>NUT</v>
          </cell>
          <cell r="E157" t="str">
            <v>Home Visitor</v>
          </cell>
          <cell r="F157" t="str">
            <v>B4</v>
          </cell>
          <cell r="G157" t="str">
            <v>B4</v>
          </cell>
          <cell r="H157" t="str">
            <v>EF0154</v>
          </cell>
          <cell r="I157">
            <v>27760</v>
          </cell>
          <cell r="J157" t="str">
            <v>31</v>
          </cell>
          <cell r="K157" t="str">
            <v>F</v>
          </cell>
          <cell r="L157" t="str">
            <v>Abushok Camp</v>
          </cell>
          <cell r="M157">
            <v>0</v>
          </cell>
          <cell r="Y157">
            <v>1735593</v>
          </cell>
        </row>
        <row r="158">
          <cell r="A158" t="str">
            <v>EF0155</v>
          </cell>
          <cell r="B158" t="str">
            <v>Stopped</v>
          </cell>
          <cell r="C158" t="str">
            <v>Rehab KARAMADEEN MOHAMED</v>
          </cell>
          <cell r="D158" t="str">
            <v>NUT</v>
          </cell>
          <cell r="E158" t="str">
            <v>Home Visitor</v>
          </cell>
          <cell r="F158" t="str">
            <v>B1</v>
          </cell>
          <cell r="G158" t="str">
            <v>B1</v>
          </cell>
          <cell r="H158" t="str">
            <v>EF0155</v>
          </cell>
          <cell r="I158">
            <v>28126</v>
          </cell>
          <cell r="J158" t="str">
            <v>30</v>
          </cell>
          <cell r="K158" t="str">
            <v>F</v>
          </cell>
          <cell r="L158" t="str">
            <v>Elfasher</v>
          </cell>
          <cell r="M158">
            <v>0</v>
          </cell>
          <cell r="Y158">
            <v>1692883</v>
          </cell>
        </row>
        <row r="159">
          <cell r="A159" t="str">
            <v>EF0156</v>
          </cell>
          <cell r="B159" t="str">
            <v>Active</v>
          </cell>
          <cell r="C159" t="str">
            <v>Nafisa MOHAMED ADAM</v>
          </cell>
          <cell r="D159" t="str">
            <v>NUT</v>
          </cell>
          <cell r="E159" t="str">
            <v>Home Visitor</v>
          </cell>
          <cell r="F159" t="str">
            <v>B4</v>
          </cell>
          <cell r="G159" t="str">
            <v>B4</v>
          </cell>
          <cell r="H159" t="str">
            <v>EF0156</v>
          </cell>
          <cell r="I159">
            <v>28856</v>
          </cell>
          <cell r="J159" t="str">
            <v>28</v>
          </cell>
          <cell r="K159" t="str">
            <v>F</v>
          </cell>
          <cell r="L159" t="str">
            <v>Abushok Camp</v>
          </cell>
          <cell r="M159">
            <v>0</v>
          </cell>
          <cell r="Y159">
            <v>1693190</v>
          </cell>
        </row>
        <row r="160">
          <cell r="A160" t="str">
            <v xml:space="preserve">EF0157 </v>
          </cell>
          <cell r="B160" t="str">
            <v>Stopped</v>
          </cell>
          <cell r="C160" t="str">
            <v>Adam ABAKER AHMED</v>
          </cell>
          <cell r="D160" t="str">
            <v>LOG</v>
          </cell>
          <cell r="E160" t="str">
            <v>Watchman</v>
          </cell>
          <cell r="F160" t="str">
            <v>A1</v>
          </cell>
          <cell r="G160" t="str">
            <v>B1</v>
          </cell>
          <cell r="H160" t="str">
            <v xml:space="preserve">EF0157 </v>
          </cell>
          <cell r="J160"/>
          <cell r="L160" t="str">
            <v>Abushok Camp</v>
          </cell>
          <cell r="M160">
            <v>0</v>
          </cell>
          <cell r="Y160">
            <v>1652440</v>
          </cell>
        </row>
        <row r="161">
          <cell r="A161" t="str">
            <v>EF0158</v>
          </cell>
          <cell r="B161" t="str">
            <v>Active</v>
          </cell>
          <cell r="C161" t="str">
            <v>Mohamed ELHAFEZ IBRAHIM</v>
          </cell>
          <cell r="D161" t="str">
            <v>LOG</v>
          </cell>
          <cell r="E161" t="str">
            <v>Watchman</v>
          </cell>
          <cell r="F161" t="str">
            <v>A4</v>
          </cell>
          <cell r="G161" t="str">
            <v>B4</v>
          </cell>
          <cell r="H161" t="str">
            <v>EF0158</v>
          </cell>
          <cell r="I161">
            <v>25204</v>
          </cell>
          <cell r="J161" t="str">
            <v>38</v>
          </cell>
          <cell r="K161" t="str">
            <v>M</v>
          </cell>
          <cell r="L161" t="str">
            <v>Elfasher</v>
          </cell>
          <cell r="M161">
            <v>0</v>
          </cell>
        </row>
        <row r="162">
          <cell r="A162" t="str">
            <v>EF0159</v>
          </cell>
          <cell r="B162" t="str">
            <v>Stopped</v>
          </cell>
          <cell r="C162" t="str">
            <v>Ismail MOHAMED ABDU ELRAHIM AHMED</v>
          </cell>
          <cell r="D162" t="str">
            <v>NUT</v>
          </cell>
          <cell r="E162" t="str">
            <v>Watchman</v>
          </cell>
          <cell r="F162" t="str">
            <v>A1</v>
          </cell>
          <cell r="G162" t="str">
            <v>A1</v>
          </cell>
          <cell r="H162" t="str">
            <v>EF0159</v>
          </cell>
          <cell r="I162">
            <v>26299</v>
          </cell>
          <cell r="J162" t="str">
            <v>35</v>
          </cell>
          <cell r="K162" t="str">
            <v>M</v>
          </cell>
          <cell r="L162" t="str">
            <v>Abushok Camp</v>
          </cell>
          <cell r="M162">
            <v>0</v>
          </cell>
          <cell r="Y162">
            <v>1735535</v>
          </cell>
        </row>
        <row r="163">
          <cell r="A163" t="str">
            <v>EF0160</v>
          </cell>
          <cell r="B163" t="str">
            <v>Active</v>
          </cell>
          <cell r="C163" t="str">
            <v>Ali IBRAHIM ELHAJ</v>
          </cell>
          <cell r="D163" t="str">
            <v>LOG</v>
          </cell>
          <cell r="E163" t="str">
            <v>Watchman</v>
          </cell>
          <cell r="F163" t="str">
            <v>A4</v>
          </cell>
          <cell r="G163" t="str">
            <v>A4</v>
          </cell>
          <cell r="H163" t="str">
            <v>EF0160</v>
          </cell>
          <cell r="I163">
            <v>18264</v>
          </cell>
          <cell r="J163" t="str">
            <v>57</v>
          </cell>
          <cell r="K163" t="str">
            <v>M</v>
          </cell>
          <cell r="L163" t="str">
            <v>Abushok Camp</v>
          </cell>
          <cell r="M163">
            <v>0</v>
          </cell>
        </row>
        <row r="164">
          <cell r="A164" t="str">
            <v>EF0161</v>
          </cell>
          <cell r="B164" t="str">
            <v>Stopped</v>
          </cell>
          <cell r="C164" t="str">
            <v>Ibrahim ADAM ABDALLAH YAGOUB</v>
          </cell>
          <cell r="D164" t="str">
            <v>NUT</v>
          </cell>
          <cell r="E164" t="str">
            <v>Registrar</v>
          </cell>
          <cell r="F164" t="str">
            <v>C1</v>
          </cell>
          <cell r="G164" t="str">
            <v>A1</v>
          </cell>
          <cell r="H164" t="str">
            <v>EF0161</v>
          </cell>
          <cell r="I164">
            <v>27395</v>
          </cell>
          <cell r="J164" t="str">
            <v>32</v>
          </cell>
          <cell r="K164" t="str">
            <v>M</v>
          </cell>
          <cell r="L164" t="str">
            <v>Elfasher</v>
          </cell>
          <cell r="M164">
            <v>0</v>
          </cell>
          <cell r="Y164">
            <v>1735481</v>
          </cell>
        </row>
        <row r="165">
          <cell r="A165" t="str">
            <v>EF0162</v>
          </cell>
          <cell r="B165" t="str">
            <v>Active</v>
          </cell>
          <cell r="C165" t="str">
            <v>Abdulrahman MOHAMED ADAM</v>
          </cell>
          <cell r="D165" t="str">
            <v>LOG</v>
          </cell>
          <cell r="E165" t="str">
            <v>Watchman</v>
          </cell>
          <cell r="F165" t="str">
            <v>A4</v>
          </cell>
          <cell r="G165" t="str">
            <v>A4</v>
          </cell>
          <cell r="H165" t="str">
            <v>EF0162</v>
          </cell>
          <cell r="I165">
            <v>24838</v>
          </cell>
          <cell r="J165" t="str">
            <v>39</v>
          </cell>
          <cell r="K165" t="str">
            <v>M</v>
          </cell>
          <cell r="L165" t="str">
            <v>Elfasher</v>
          </cell>
          <cell r="M165">
            <v>0</v>
          </cell>
          <cell r="Y165">
            <v>1692577</v>
          </cell>
        </row>
        <row r="166">
          <cell r="A166" t="str">
            <v>EF0163</v>
          </cell>
          <cell r="B166" t="str">
            <v>Active</v>
          </cell>
          <cell r="C166" t="str">
            <v>Mohamed ABOH MOHAMED</v>
          </cell>
          <cell r="D166" t="str">
            <v>FA</v>
          </cell>
          <cell r="E166" t="str">
            <v>Local Food Aid Monitor</v>
          </cell>
          <cell r="F166" t="str">
            <v>C4</v>
          </cell>
          <cell r="G166" t="str">
            <v>C1</v>
          </cell>
          <cell r="H166" t="str">
            <v>EF0163</v>
          </cell>
          <cell r="I166">
            <v>28126</v>
          </cell>
          <cell r="J166" t="str">
            <v>30</v>
          </cell>
          <cell r="K166" t="str">
            <v>M</v>
          </cell>
          <cell r="L166" t="str">
            <v>Shangiltoby Area</v>
          </cell>
          <cell r="M166">
            <v>0</v>
          </cell>
          <cell r="Y166">
            <v>1766666</v>
          </cell>
        </row>
        <row r="167">
          <cell r="A167" t="str">
            <v>EF0164</v>
          </cell>
          <cell r="B167" t="str">
            <v>Stopped</v>
          </cell>
          <cell r="C167" t="str">
            <v>Thuraya ABDULKARIM SHOGAR</v>
          </cell>
          <cell r="D167" t="str">
            <v>FA</v>
          </cell>
          <cell r="E167" t="str">
            <v>Cook</v>
          </cell>
          <cell r="F167" t="str">
            <v>A1</v>
          </cell>
          <cell r="G167" t="str">
            <v>A4</v>
          </cell>
          <cell r="H167" t="str">
            <v>EF0164</v>
          </cell>
          <cell r="J167"/>
          <cell r="K167" t="str">
            <v>F</v>
          </cell>
          <cell r="L167" t="str">
            <v>Shangiltoby Area</v>
          </cell>
          <cell r="M167">
            <v>0</v>
          </cell>
        </row>
        <row r="168">
          <cell r="A168" t="str">
            <v>EF0165</v>
          </cell>
          <cell r="B168" t="str">
            <v>Active</v>
          </cell>
          <cell r="C168" t="str">
            <v>Abdulaziz ABAKAR MEDANI</v>
          </cell>
          <cell r="D168" t="str">
            <v>FA</v>
          </cell>
          <cell r="E168" t="str">
            <v>Local Food Aid Team Leader</v>
          </cell>
          <cell r="F168" t="str">
            <v>E4</v>
          </cell>
          <cell r="G168" t="str">
            <v>C4</v>
          </cell>
          <cell r="H168" t="str">
            <v>EF0165</v>
          </cell>
          <cell r="I168">
            <v>21916</v>
          </cell>
          <cell r="J168" t="str">
            <v>47</v>
          </cell>
          <cell r="K168" t="str">
            <v>F</v>
          </cell>
          <cell r="L168" t="str">
            <v>Shangiltoby Area</v>
          </cell>
          <cell r="M168">
            <v>0</v>
          </cell>
          <cell r="Y168">
            <v>1764312</v>
          </cell>
        </row>
        <row r="169">
          <cell r="A169" t="str">
            <v>EF0166</v>
          </cell>
          <cell r="B169" t="str">
            <v>Active</v>
          </cell>
          <cell r="C169" t="str">
            <v>Haviz MUSA ABAKER</v>
          </cell>
          <cell r="D169" t="str">
            <v>LOG</v>
          </cell>
          <cell r="E169" t="str">
            <v>Rehabilitation Assitant</v>
          </cell>
          <cell r="F169" t="str">
            <v>C4</v>
          </cell>
          <cell r="G169" t="str">
            <v>A1</v>
          </cell>
          <cell r="H169" t="str">
            <v>EF0166</v>
          </cell>
          <cell r="I169">
            <v>29587</v>
          </cell>
          <cell r="J169" t="str">
            <v>26</v>
          </cell>
          <cell r="K169" t="str">
            <v>M</v>
          </cell>
          <cell r="L169" t="str">
            <v>Shangiltoby Area</v>
          </cell>
          <cell r="M169">
            <v>0</v>
          </cell>
          <cell r="Y169">
            <v>1732619</v>
          </cell>
        </row>
        <row r="170">
          <cell r="A170" t="str">
            <v>EF0167</v>
          </cell>
          <cell r="B170" t="str">
            <v>Stopped</v>
          </cell>
          <cell r="C170" t="str">
            <v>Khalid AHMED ABDELMOUMI</v>
          </cell>
          <cell r="D170" t="str">
            <v>FA</v>
          </cell>
          <cell r="E170" t="str">
            <v>Watchman</v>
          </cell>
          <cell r="F170" t="str">
            <v>A1</v>
          </cell>
          <cell r="G170" t="str">
            <v>E4</v>
          </cell>
          <cell r="H170" t="str">
            <v>EF0167</v>
          </cell>
          <cell r="J170"/>
          <cell r="K170" t="str">
            <v>M</v>
          </cell>
          <cell r="L170" t="str">
            <v>Shangiltoby Area</v>
          </cell>
          <cell r="M170">
            <v>0</v>
          </cell>
        </row>
        <row r="171">
          <cell r="A171" t="str">
            <v>EF0168</v>
          </cell>
          <cell r="B171" t="str">
            <v>Stopped</v>
          </cell>
          <cell r="C171" t="str">
            <v>Fatma AHMED MOHAMED</v>
          </cell>
          <cell r="D171" t="str">
            <v>FA</v>
          </cell>
          <cell r="E171" t="str">
            <v>Cleaner</v>
          </cell>
          <cell r="F171" t="str">
            <v>A1</v>
          </cell>
          <cell r="G171" t="str">
            <v>C4</v>
          </cell>
          <cell r="H171" t="str">
            <v>EF0168</v>
          </cell>
          <cell r="I171">
            <v>30682</v>
          </cell>
          <cell r="J171" t="str">
            <v>23</v>
          </cell>
          <cell r="K171" t="str">
            <v>F</v>
          </cell>
          <cell r="L171" t="str">
            <v>Shangiltoby Area</v>
          </cell>
          <cell r="M171">
            <v>0</v>
          </cell>
          <cell r="Y171">
            <v>1735586</v>
          </cell>
        </row>
        <row r="172">
          <cell r="A172" t="str">
            <v>EF0169</v>
          </cell>
          <cell r="B172" t="str">
            <v>Stopped</v>
          </cell>
          <cell r="C172" t="str">
            <v>Ahmed YOUSSIF ABDELMAJEED 2</v>
          </cell>
          <cell r="D172" t="str">
            <v>NUT</v>
          </cell>
          <cell r="E172" t="str">
            <v xml:space="preserve">TFC Supervisor </v>
          </cell>
          <cell r="F172" t="str">
            <v>F1</v>
          </cell>
          <cell r="G172" t="str">
            <v>A1</v>
          </cell>
          <cell r="H172" t="str">
            <v>EF0169</v>
          </cell>
          <cell r="I172">
            <v>28856</v>
          </cell>
          <cell r="J172" t="str">
            <v>28</v>
          </cell>
          <cell r="K172" t="str">
            <v>M</v>
          </cell>
          <cell r="L172" t="str">
            <v>Abushok Camp</v>
          </cell>
          <cell r="M172">
            <v>0</v>
          </cell>
          <cell r="Y172">
            <v>1735587</v>
          </cell>
        </row>
        <row r="173">
          <cell r="A173" t="str">
            <v>EF0170</v>
          </cell>
          <cell r="B173" t="str">
            <v>Active</v>
          </cell>
          <cell r="C173" t="str">
            <v>Omer AHMED MOHAMED</v>
          </cell>
          <cell r="D173" t="str">
            <v>LOG</v>
          </cell>
          <cell r="E173" t="str">
            <v>Watchman</v>
          </cell>
          <cell r="F173" t="str">
            <v>A4</v>
          </cell>
          <cell r="G173" t="str">
            <v>A1</v>
          </cell>
          <cell r="H173" t="str">
            <v>EF0170</v>
          </cell>
          <cell r="I173">
            <v>17899</v>
          </cell>
          <cell r="J173" t="str">
            <v>58</v>
          </cell>
          <cell r="K173" t="str">
            <v>M</v>
          </cell>
          <cell r="L173" t="str">
            <v>Abushok Camp</v>
          </cell>
          <cell r="M173">
            <v>0</v>
          </cell>
        </row>
        <row r="174">
          <cell r="A174" t="str">
            <v>EF0171</v>
          </cell>
          <cell r="B174" t="str">
            <v>Stopped</v>
          </cell>
          <cell r="C174" t="str">
            <v>Eltaieb OMER ADAM</v>
          </cell>
          <cell r="D174" t="str">
            <v>LOG</v>
          </cell>
          <cell r="E174" t="str">
            <v>Watchman</v>
          </cell>
          <cell r="F174" t="str">
            <v>A1</v>
          </cell>
          <cell r="G174" t="str">
            <v>F1</v>
          </cell>
          <cell r="H174" t="str">
            <v>EF0171</v>
          </cell>
          <cell r="J174"/>
          <cell r="K174" t="str">
            <v>M</v>
          </cell>
          <cell r="L174" t="str">
            <v>Abushok Camp</v>
          </cell>
          <cell r="M174">
            <v>0</v>
          </cell>
          <cell r="Y174">
            <v>1693187</v>
          </cell>
        </row>
        <row r="175">
          <cell r="A175" t="str">
            <v>EF0172</v>
          </cell>
          <cell r="B175" t="str">
            <v>Active</v>
          </cell>
          <cell r="C175" t="str">
            <v>Seedeg ISHAG ZAKARIA</v>
          </cell>
          <cell r="D175" t="str">
            <v>NUTSURVEY</v>
          </cell>
          <cell r="E175" t="str">
            <v xml:space="preserve"> Team Leader</v>
          </cell>
          <cell r="F175" t="str">
            <v>D4</v>
          </cell>
          <cell r="G175" t="str">
            <v>A4</v>
          </cell>
          <cell r="H175" t="str">
            <v>EF0172</v>
          </cell>
          <cell r="I175">
            <v>24473</v>
          </cell>
          <cell r="J175" t="str">
            <v>40</v>
          </cell>
          <cell r="K175" t="str">
            <v>M</v>
          </cell>
          <cell r="L175" t="str">
            <v>Elfasher</v>
          </cell>
          <cell r="M175">
            <v>0</v>
          </cell>
          <cell r="Y175">
            <v>1775834</v>
          </cell>
        </row>
        <row r="176">
          <cell r="A176" t="str">
            <v>EF0173</v>
          </cell>
          <cell r="B176" t="str">
            <v>Stopped</v>
          </cell>
          <cell r="C176" t="str">
            <v>Saleh ABDELKASIM AHMED</v>
          </cell>
          <cell r="D176" t="str">
            <v>NUT</v>
          </cell>
          <cell r="E176" t="str">
            <v xml:space="preserve"> Team Leader</v>
          </cell>
          <cell r="F176" t="str">
            <v>C</v>
          </cell>
          <cell r="G176" t="str">
            <v>A1</v>
          </cell>
          <cell r="H176" t="str">
            <v>EF0173</v>
          </cell>
          <cell r="J176"/>
          <cell r="K176" t="str">
            <v>M</v>
          </cell>
          <cell r="L176" t="str">
            <v>Elfasher</v>
          </cell>
          <cell r="M176">
            <v>0</v>
          </cell>
        </row>
        <row r="177">
          <cell r="A177" t="str">
            <v>EF0174</v>
          </cell>
          <cell r="B177" t="str">
            <v>Stopped</v>
          </cell>
          <cell r="C177" t="str">
            <v>Ali IBRAHIM DODAY</v>
          </cell>
          <cell r="D177" t="str">
            <v>NUT</v>
          </cell>
          <cell r="E177" t="str">
            <v>Nurse</v>
          </cell>
          <cell r="F177" t="str">
            <v>D1</v>
          </cell>
          <cell r="G177" t="str">
            <v>D4</v>
          </cell>
          <cell r="H177" t="str">
            <v>EF0174</v>
          </cell>
          <cell r="I177">
            <v>24108</v>
          </cell>
          <cell r="J177" t="str">
            <v>41</v>
          </cell>
          <cell r="K177" t="str">
            <v>M</v>
          </cell>
          <cell r="L177" t="str">
            <v>Elfasher</v>
          </cell>
          <cell r="M177">
            <v>0</v>
          </cell>
          <cell r="Y177">
            <v>1735518</v>
          </cell>
        </row>
        <row r="178">
          <cell r="A178" t="str">
            <v>EF0175</v>
          </cell>
          <cell r="B178" t="str">
            <v>Stopped</v>
          </cell>
          <cell r="C178" t="str">
            <v>Souleiman AZIN AHMED</v>
          </cell>
          <cell r="D178" t="str">
            <v>LOG</v>
          </cell>
          <cell r="E178" t="str">
            <v>Rehabilitation Assitant</v>
          </cell>
          <cell r="F178" t="str">
            <v>C1</v>
          </cell>
          <cell r="G178" t="str">
            <v>C</v>
          </cell>
          <cell r="H178" t="str">
            <v>EF0175</v>
          </cell>
          <cell r="I178">
            <v>23377</v>
          </cell>
          <cell r="J178" t="str">
            <v>43</v>
          </cell>
          <cell r="K178" t="str">
            <v>M</v>
          </cell>
          <cell r="L178" t="str">
            <v>Elfasher</v>
          </cell>
          <cell r="M178">
            <v>0</v>
          </cell>
          <cell r="Y178">
            <v>1692652</v>
          </cell>
        </row>
        <row r="179">
          <cell r="A179" t="str">
            <v>EF0176</v>
          </cell>
          <cell r="B179" t="str">
            <v>Active</v>
          </cell>
          <cell r="C179" t="str">
            <v>Raja AHMED IBRAHIM</v>
          </cell>
          <cell r="D179" t="str">
            <v>ADMIN</v>
          </cell>
          <cell r="E179" t="str">
            <v>Accountant</v>
          </cell>
          <cell r="F179" t="str">
            <v>E11</v>
          </cell>
          <cell r="G179" t="str">
            <v>D1</v>
          </cell>
          <cell r="H179" t="str">
            <v>EF0176</v>
          </cell>
          <cell r="I179">
            <v>26878</v>
          </cell>
          <cell r="J179" t="str">
            <v>33</v>
          </cell>
          <cell r="K179" t="str">
            <v>F</v>
          </cell>
          <cell r="L179" t="str">
            <v>Elfasher</v>
          </cell>
          <cell r="M179">
            <v>0</v>
          </cell>
          <cell r="Y179">
            <v>1508835</v>
          </cell>
        </row>
        <row r="180">
          <cell r="A180" t="str">
            <v>EF0177</v>
          </cell>
          <cell r="B180" t="str">
            <v>Stopped</v>
          </cell>
          <cell r="C180" t="str">
            <v>Mohamed EL MAHFOUZ</v>
          </cell>
          <cell r="D180" t="str">
            <v>LOG</v>
          </cell>
          <cell r="E180" t="str">
            <v>Storekeeper Assistant</v>
          </cell>
          <cell r="F180" t="str">
            <v>C</v>
          </cell>
          <cell r="G180" t="str">
            <v>C1</v>
          </cell>
          <cell r="H180" t="str">
            <v>EF0177</v>
          </cell>
          <cell r="I180">
            <v>28491</v>
          </cell>
          <cell r="J180" t="str">
            <v>29</v>
          </cell>
          <cell r="K180" t="str">
            <v>M</v>
          </cell>
          <cell r="L180" t="str">
            <v>Elfasher</v>
          </cell>
          <cell r="M180">
            <v>0</v>
          </cell>
          <cell r="Y180">
            <v>1693189</v>
          </cell>
        </row>
        <row r="181">
          <cell r="A181" t="str">
            <v>EF0178</v>
          </cell>
          <cell r="B181" t="str">
            <v>Active</v>
          </cell>
          <cell r="C181" t="str">
            <v>Faisal ZAKARIA HUSSEIN</v>
          </cell>
          <cell r="D181" t="str">
            <v>ADMIN</v>
          </cell>
          <cell r="E181" t="str">
            <v>Deputy Administrator</v>
          </cell>
          <cell r="F181" t="str">
            <v>G11</v>
          </cell>
          <cell r="G181" t="str">
            <v>E11</v>
          </cell>
          <cell r="H181" t="str">
            <v>EF0178</v>
          </cell>
          <cell r="I181">
            <v>25934</v>
          </cell>
          <cell r="J181" t="str">
            <v>36</v>
          </cell>
          <cell r="K181" t="str">
            <v>M</v>
          </cell>
          <cell r="L181" t="str">
            <v>Elfasher</v>
          </cell>
          <cell r="M181">
            <v>0</v>
          </cell>
          <cell r="Y181">
            <v>1693188</v>
          </cell>
        </row>
        <row r="182">
          <cell r="A182" t="str">
            <v>EF0179</v>
          </cell>
          <cell r="B182" t="str">
            <v>Stopped</v>
          </cell>
          <cell r="C182" t="str">
            <v>Ismail AHMED ABDALLAH</v>
          </cell>
          <cell r="D182" t="str">
            <v>NUT</v>
          </cell>
          <cell r="E182" t="str">
            <v xml:space="preserve">Registrar </v>
          </cell>
          <cell r="F182" t="str">
            <v>B</v>
          </cell>
          <cell r="G182" t="str">
            <v>C</v>
          </cell>
          <cell r="H182" t="str">
            <v>EF0179</v>
          </cell>
          <cell r="I182">
            <v>22282</v>
          </cell>
          <cell r="J182" t="str">
            <v>46</v>
          </cell>
          <cell r="K182" t="str">
            <v>M</v>
          </cell>
          <cell r="L182" t="str">
            <v>Elfasher</v>
          </cell>
          <cell r="M182">
            <v>0</v>
          </cell>
        </row>
        <row r="183">
          <cell r="A183" t="str">
            <v>EF0180</v>
          </cell>
          <cell r="B183" t="str">
            <v>Stopped</v>
          </cell>
          <cell r="C183" t="str">
            <v>Eldouma OSMAN SONY</v>
          </cell>
          <cell r="D183" t="str">
            <v>NUT</v>
          </cell>
          <cell r="E183" t="str">
            <v>Watchman</v>
          </cell>
          <cell r="F183" t="str">
            <v>A1</v>
          </cell>
          <cell r="G183" t="str">
            <v>G11</v>
          </cell>
          <cell r="H183" t="str">
            <v>EF0180</v>
          </cell>
          <cell r="I183">
            <v>21186</v>
          </cell>
          <cell r="J183" t="str">
            <v>49</v>
          </cell>
          <cell r="K183" t="str">
            <v>M</v>
          </cell>
          <cell r="L183" t="str">
            <v>Elsalam Camp</v>
          </cell>
          <cell r="M183">
            <v>0</v>
          </cell>
          <cell r="Y183">
            <v>1735525</v>
          </cell>
        </row>
        <row r="184">
          <cell r="A184" t="str">
            <v>EF0181</v>
          </cell>
          <cell r="B184" t="str">
            <v>Stopped</v>
          </cell>
          <cell r="C184" t="str">
            <v>Senian ABDELKARIM MOHAMED</v>
          </cell>
          <cell r="D184" t="str">
            <v>NUT</v>
          </cell>
          <cell r="E184" t="str">
            <v>Watchman</v>
          </cell>
          <cell r="F184" t="str">
            <v>A1</v>
          </cell>
          <cell r="G184" t="str">
            <v>B</v>
          </cell>
          <cell r="H184" t="str">
            <v>EF0181</v>
          </cell>
          <cell r="I184">
            <v>20821</v>
          </cell>
          <cell r="J184" t="str">
            <v>50</v>
          </cell>
          <cell r="K184" t="str">
            <v>M</v>
          </cell>
          <cell r="L184" t="str">
            <v>Elsalam Camp</v>
          </cell>
          <cell r="M184">
            <v>0</v>
          </cell>
          <cell r="Y184">
            <v>1735669</v>
          </cell>
        </row>
        <row r="185">
          <cell r="A185" t="str">
            <v>EF0182</v>
          </cell>
          <cell r="B185" t="str">
            <v>Stopped</v>
          </cell>
          <cell r="C185" t="str">
            <v>Adam BASHER Mustafa</v>
          </cell>
          <cell r="D185" t="str">
            <v>NUT</v>
          </cell>
          <cell r="E185" t="str">
            <v>Watchman</v>
          </cell>
          <cell r="F185" t="str">
            <v>A1</v>
          </cell>
          <cell r="G185" t="str">
            <v>A1</v>
          </cell>
          <cell r="H185" t="str">
            <v>EF0182</v>
          </cell>
          <cell r="I185">
            <v>21916</v>
          </cell>
          <cell r="J185" t="str">
            <v>47</v>
          </cell>
          <cell r="K185" t="str">
            <v>M</v>
          </cell>
          <cell r="L185" t="str">
            <v>Elsalam Camp</v>
          </cell>
          <cell r="M185">
            <v>0</v>
          </cell>
          <cell r="Y185">
            <v>1735585</v>
          </cell>
        </row>
        <row r="186">
          <cell r="A186" t="str">
            <v>EF0183</v>
          </cell>
          <cell r="B186" t="str">
            <v>Active</v>
          </cell>
          <cell r="C186" t="str">
            <v>Zainab YOUSSIF ABAKER</v>
          </cell>
          <cell r="D186" t="str">
            <v>NUT</v>
          </cell>
          <cell r="E186" t="str">
            <v xml:space="preserve">Phase Monitor </v>
          </cell>
          <cell r="F186" t="str">
            <v>B4</v>
          </cell>
          <cell r="G186" t="str">
            <v>A1</v>
          </cell>
          <cell r="H186" t="str">
            <v>EF0183</v>
          </cell>
          <cell r="I186">
            <v>27395</v>
          </cell>
          <cell r="J186" t="str">
            <v>32</v>
          </cell>
          <cell r="K186" t="str">
            <v>M</v>
          </cell>
          <cell r="L186" t="str">
            <v>Elfasher</v>
          </cell>
          <cell r="M186">
            <v>0</v>
          </cell>
          <cell r="Y186">
            <v>1716511</v>
          </cell>
        </row>
        <row r="187">
          <cell r="A187" t="str">
            <v>EF0184</v>
          </cell>
          <cell r="B187" t="str">
            <v>Active</v>
          </cell>
          <cell r="C187" t="str">
            <v>Khaled OSMAN ELTAHIR</v>
          </cell>
          <cell r="D187" t="str">
            <v>LOG</v>
          </cell>
          <cell r="E187" t="str">
            <v>Chiefwatchman</v>
          </cell>
          <cell r="F187" t="str">
            <v>B11</v>
          </cell>
          <cell r="G187" t="str">
            <v>A1</v>
          </cell>
          <cell r="H187" t="str">
            <v>EF0184</v>
          </cell>
          <cell r="I187">
            <v>29587</v>
          </cell>
          <cell r="J187" t="str">
            <v>26</v>
          </cell>
          <cell r="K187" t="str">
            <v>M</v>
          </cell>
          <cell r="L187" t="str">
            <v>Elfasher</v>
          </cell>
          <cell r="M187">
            <v>0</v>
          </cell>
        </row>
        <row r="188">
          <cell r="A188" t="str">
            <v>EF0185</v>
          </cell>
          <cell r="B188" t="str">
            <v>Stopped</v>
          </cell>
          <cell r="C188" t="str">
            <v>Souleiman ADAM MOHAMED</v>
          </cell>
          <cell r="D188" t="str">
            <v>NUT</v>
          </cell>
          <cell r="E188" t="str">
            <v>Watchman</v>
          </cell>
          <cell r="F188" t="str">
            <v>A1</v>
          </cell>
          <cell r="G188" t="str">
            <v>B4</v>
          </cell>
          <cell r="H188" t="str">
            <v>EF0185</v>
          </cell>
          <cell r="I188">
            <v>23743</v>
          </cell>
          <cell r="J188" t="str">
            <v>42</v>
          </cell>
          <cell r="K188" t="str">
            <v>M</v>
          </cell>
          <cell r="L188" t="str">
            <v>Abushok Camp</v>
          </cell>
          <cell r="M188">
            <v>0</v>
          </cell>
          <cell r="Y188">
            <v>1692520</v>
          </cell>
        </row>
        <row r="189">
          <cell r="A189" t="str">
            <v>EF0186</v>
          </cell>
          <cell r="B189" t="str">
            <v>Active</v>
          </cell>
          <cell r="C189" t="str">
            <v>Haroun ABDALLA ADAM</v>
          </cell>
          <cell r="D189" t="str">
            <v>LOG</v>
          </cell>
          <cell r="E189" t="str">
            <v>Watchman</v>
          </cell>
          <cell r="F189" t="str">
            <v>A11</v>
          </cell>
          <cell r="G189" t="str">
            <v>B11</v>
          </cell>
          <cell r="H189" t="str">
            <v>EF0186</v>
          </cell>
          <cell r="I189">
            <v>31048</v>
          </cell>
          <cell r="J189" t="str">
            <v>22</v>
          </cell>
          <cell r="K189" t="str">
            <v>M</v>
          </cell>
          <cell r="L189" t="str">
            <v>Elfasher</v>
          </cell>
          <cell r="M189">
            <v>0</v>
          </cell>
        </row>
        <row r="190">
          <cell r="A190" t="str">
            <v>EF0187</v>
          </cell>
          <cell r="B190" t="str">
            <v>Active</v>
          </cell>
          <cell r="C190" t="str">
            <v>Mokhtar MOHAMED MOKHTAR</v>
          </cell>
          <cell r="D190" t="str">
            <v>LOG</v>
          </cell>
          <cell r="E190" t="str">
            <v>Watchman</v>
          </cell>
          <cell r="F190" t="str">
            <v>A11</v>
          </cell>
          <cell r="G190" t="str">
            <v>A1</v>
          </cell>
          <cell r="H190" t="str">
            <v>EF0187</v>
          </cell>
          <cell r="I190">
            <v>18264</v>
          </cell>
          <cell r="J190" t="str">
            <v>57</v>
          </cell>
          <cell r="K190" t="str">
            <v>M</v>
          </cell>
          <cell r="L190" t="str">
            <v>Elfasher</v>
          </cell>
          <cell r="M190">
            <v>0</v>
          </cell>
          <cell r="Y190">
            <v>1692579</v>
          </cell>
          <cell r="AB190">
            <v>39103</v>
          </cell>
        </row>
        <row r="191">
          <cell r="A191" t="str">
            <v>EF0188</v>
          </cell>
          <cell r="B191" t="str">
            <v>Active</v>
          </cell>
          <cell r="C191" t="str">
            <v>Souleiman SALEH ALI</v>
          </cell>
          <cell r="D191" t="str">
            <v>LOG</v>
          </cell>
          <cell r="E191" t="str">
            <v>Watchman</v>
          </cell>
          <cell r="F191" t="str">
            <v>A11</v>
          </cell>
          <cell r="G191" t="str">
            <v>A11</v>
          </cell>
          <cell r="H191" t="str">
            <v>EF0188</v>
          </cell>
          <cell r="I191">
            <v>18994</v>
          </cell>
          <cell r="J191" t="str">
            <v>55</v>
          </cell>
          <cell r="K191" t="str">
            <v>M</v>
          </cell>
          <cell r="L191" t="str">
            <v>Elfasher</v>
          </cell>
          <cell r="M191">
            <v>0</v>
          </cell>
          <cell r="AB191">
            <v>39110</v>
          </cell>
        </row>
        <row r="192">
          <cell r="A192" t="str">
            <v>EF0189</v>
          </cell>
          <cell r="B192" t="str">
            <v>Active</v>
          </cell>
          <cell r="C192" t="str">
            <v>Hatim EL NAIM AHMED</v>
          </cell>
          <cell r="D192" t="str">
            <v>LOG</v>
          </cell>
          <cell r="E192" t="str">
            <v>Watchman</v>
          </cell>
          <cell r="F192" t="str">
            <v>A11</v>
          </cell>
          <cell r="G192" t="str">
            <v>A11</v>
          </cell>
          <cell r="H192" t="str">
            <v>EF0189</v>
          </cell>
          <cell r="I192">
            <v>29587</v>
          </cell>
          <cell r="J192" t="str">
            <v>26</v>
          </cell>
          <cell r="K192" t="str">
            <v>M</v>
          </cell>
          <cell r="L192" t="str">
            <v>Elfasher</v>
          </cell>
          <cell r="M192">
            <v>0</v>
          </cell>
          <cell r="Y192">
            <v>1778198</v>
          </cell>
        </row>
        <row r="193">
          <cell r="A193" t="str">
            <v>EF0190</v>
          </cell>
          <cell r="B193" t="str">
            <v>Active</v>
          </cell>
          <cell r="C193" t="str">
            <v>Ibrahim ABUBAKER HAHMED</v>
          </cell>
          <cell r="D193" t="str">
            <v>LOG</v>
          </cell>
          <cell r="E193" t="str">
            <v>Watchman</v>
          </cell>
          <cell r="F193" t="str">
            <v>A11</v>
          </cell>
          <cell r="G193" t="str">
            <v>A11</v>
          </cell>
          <cell r="H193" t="str">
            <v>EF0190</v>
          </cell>
          <cell r="I193">
            <v>29587</v>
          </cell>
          <cell r="J193" t="str">
            <v>26</v>
          </cell>
          <cell r="K193" t="str">
            <v>M</v>
          </cell>
          <cell r="L193" t="str">
            <v>Elfasher</v>
          </cell>
          <cell r="M193">
            <v>0</v>
          </cell>
          <cell r="AB193">
            <v>39110</v>
          </cell>
        </row>
        <row r="194">
          <cell r="A194" t="str">
            <v>EF0191</v>
          </cell>
          <cell r="B194" t="str">
            <v>Active</v>
          </cell>
          <cell r="C194" t="str">
            <v>Abo obeida ABUBEKER HAMID IBRAHIM</v>
          </cell>
          <cell r="D194" t="str">
            <v>LOG</v>
          </cell>
          <cell r="E194" t="str">
            <v>Watchman</v>
          </cell>
          <cell r="F194" t="str">
            <v>A11</v>
          </cell>
          <cell r="G194" t="str">
            <v>A11</v>
          </cell>
          <cell r="H194" t="str">
            <v>EF0191</v>
          </cell>
          <cell r="I194">
            <v>26665</v>
          </cell>
          <cell r="J194" t="str">
            <v>34</v>
          </cell>
          <cell r="K194" t="str">
            <v>M</v>
          </cell>
          <cell r="L194" t="str">
            <v>Elfasher</v>
          </cell>
          <cell r="M194">
            <v>0</v>
          </cell>
        </row>
        <row r="195">
          <cell r="A195" t="str">
            <v>EF0192</v>
          </cell>
          <cell r="B195" t="str">
            <v>Active</v>
          </cell>
          <cell r="C195" t="str">
            <v>Elhadi ABDALLA MOHAMED</v>
          </cell>
          <cell r="D195" t="str">
            <v>NUT</v>
          </cell>
          <cell r="E195" t="str">
            <v>home Visitor</v>
          </cell>
          <cell r="F195" t="str">
            <v>B11</v>
          </cell>
          <cell r="G195" t="str">
            <v>A11</v>
          </cell>
          <cell r="H195" t="str">
            <v>EF0192</v>
          </cell>
          <cell r="I195">
            <v>28491</v>
          </cell>
          <cell r="J195" t="str">
            <v>29</v>
          </cell>
          <cell r="K195" t="str">
            <v>M</v>
          </cell>
          <cell r="L195" t="str">
            <v>Elfasher</v>
          </cell>
          <cell r="M195">
            <v>0</v>
          </cell>
          <cell r="Y195">
            <v>1735513</v>
          </cell>
        </row>
        <row r="196">
          <cell r="A196" t="str">
            <v>EF0193</v>
          </cell>
          <cell r="B196" t="str">
            <v>Stopped</v>
          </cell>
          <cell r="C196" t="str">
            <v>Ali OSMAN ALI</v>
          </cell>
          <cell r="D196" t="str">
            <v>LOG</v>
          </cell>
          <cell r="E196" t="str">
            <v>Driver</v>
          </cell>
          <cell r="F196" t="str">
            <v>C1</v>
          </cell>
          <cell r="G196" t="str">
            <v>A11</v>
          </cell>
          <cell r="H196" t="str">
            <v>EF0193</v>
          </cell>
          <cell r="I196">
            <v>30317</v>
          </cell>
          <cell r="J196" t="str">
            <v>24</v>
          </cell>
          <cell r="K196" t="str">
            <v>M</v>
          </cell>
          <cell r="L196" t="str">
            <v>Elfasher</v>
          </cell>
          <cell r="M196">
            <v>0</v>
          </cell>
          <cell r="Y196">
            <v>1732617</v>
          </cell>
        </row>
        <row r="197">
          <cell r="A197" t="str">
            <v>EF0194</v>
          </cell>
          <cell r="B197" t="str">
            <v>Active</v>
          </cell>
          <cell r="C197" t="str">
            <v>Abbas MOHAMED AHMED</v>
          </cell>
          <cell r="D197" t="str">
            <v>LOG</v>
          </cell>
          <cell r="E197" t="str">
            <v>Stock Manager</v>
          </cell>
          <cell r="F197" t="str">
            <v>E11</v>
          </cell>
          <cell r="G197" t="str">
            <v>B11</v>
          </cell>
          <cell r="H197" t="str">
            <v>EF0194</v>
          </cell>
          <cell r="I197">
            <v>25569</v>
          </cell>
          <cell r="J197" t="str">
            <v>37</v>
          </cell>
          <cell r="K197" t="str">
            <v>M</v>
          </cell>
          <cell r="L197" t="str">
            <v>Elfasher</v>
          </cell>
          <cell r="M197">
            <v>0</v>
          </cell>
          <cell r="Y197">
            <v>1768655</v>
          </cell>
        </row>
        <row r="198">
          <cell r="A198" t="str">
            <v>EF0195</v>
          </cell>
          <cell r="B198" t="str">
            <v>Active</v>
          </cell>
          <cell r="C198" t="str">
            <v>Abdallah YAGOUB ADAM</v>
          </cell>
          <cell r="D198" t="str">
            <v>FS</v>
          </cell>
          <cell r="E198" t="str">
            <v>Food security Surveillance officer</v>
          </cell>
          <cell r="F198" t="str">
            <v>D11</v>
          </cell>
          <cell r="G198" t="str">
            <v>C1</v>
          </cell>
          <cell r="H198" t="str">
            <v>EF0195</v>
          </cell>
          <cell r="I198">
            <v>27760</v>
          </cell>
          <cell r="J198" t="str">
            <v>31</v>
          </cell>
          <cell r="K198" t="str">
            <v>M</v>
          </cell>
          <cell r="L198" t="str">
            <v>Elfasher</v>
          </cell>
          <cell r="M198">
            <v>0</v>
          </cell>
          <cell r="Y198">
            <v>1692575</v>
          </cell>
        </row>
        <row r="199">
          <cell r="A199" t="str">
            <v>EF0196</v>
          </cell>
          <cell r="B199" t="str">
            <v>Stopped</v>
          </cell>
          <cell r="C199" t="str">
            <v>Bakheit MOHAMED RABEH</v>
          </cell>
          <cell r="D199" t="str">
            <v>FS</v>
          </cell>
          <cell r="E199" t="str">
            <v xml:space="preserve">Food security monitor </v>
          </cell>
          <cell r="F199" t="str">
            <v>C</v>
          </cell>
          <cell r="G199" t="str">
            <v>E11</v>
          </cell>
          <cell r="H199" t="str">
            <v>EF0196</v>
          </cell>
          <cell r="I199">
            <v>26299</v>
          </cell>
          <cell r="J199" t="str">
            <v>35</v>
          </cell>
          <cell r="K199" t="str">
            <v>M</v>
          </cell>
          <cell r="L199" t="str">
            <v>Elfasher</v>
          </cell>
          <cell r="M199">
            <v>0</v>
          </cell>
        </row>
        <row r="200">
          <cell r="A200" t="str">
            <v>EF0197</v>
          </cell>
          <cell r="B200" t="str">
            <v>Stopped</v>
          </cell>
          <cell r="C200" t="str">
            <v>Noura Omer  MOHAMED</v>
          </cell>
          <cell r="D200" t="str">
            <v>NUT</v>
          </cell>
          <cell r="E200" t="str">
            <v>Home Visitor</v>
          </cell>
          <cell r="F200" t="str">
            <v>B1</v>
          </cell>
          <cell r="G200" t="str">
            <v>D11</v>
          </cell>
          <cell r="H200" t="str">
            <v>EF0197</v>
          </cell>
          <cell r="I200">
            <v>29587</v>
          </cell>
          <cell r="J200" t="str">
            <v>26</v>
          </cell>
          <cell r="K200" t="str">
            <v>F</v>
          </cell>
          <cell r="L200" t="str">
            <v>Abushok Camp</v>
          </cell>
          <cell r="M200">
            <v>0</v>
          </cell>
          <cell r="Y200">
            <v>1735505</v>
          </cell>
        </row>
        <row r="201">
          <cell r="A201" t="str">
            <v>EF0198</v>
          </cell>
          <cell r="B201" t="str">
            <v>Stopped</v>
          </cell>
          <cell r="C201" t="str">
            <v>Sawakin ADAM YOUSSUF BAHAR</v>
          </cell>
          <cell r="D201" t="str">
            <v>NUT</v>
          </cell>
          <cell r="E201" t="str">
            <v>Home Visitor</v>
          </cell>
          <cell r="F201" t="str">
            <v>B1</v>
          </cell>
          <cell r="G201" t="str">
            <v>C</v>
          </cell>
          <cell r="H201" t="str">
            <v>EF0198</v>
          </cell>
          <cell r="I201">
            <v>27760</v>
          </cell>
          <cell r="J201" t="str">
            <v>31</v>
          </cell>
          <cell r="K201" t="str">
            <v>F</v>
          </cell>
          <cell r="L201" t="str">
            <v>Abushok Camp</v>
          </cell>
          <cell r="M201">
            <v>0</v>
          </cell>
          <cell r="Y201">
            <v>1735596</v>
          </cell>
        </row>
        <row r="202">
          <cell r="A202" t="str">
            <v>EF0199</v>
          </cell>
          <cell r="B202" t="str">
            <v>Stopped</v>
          </cell>
          <cell r="C202" t="str">
            <v>Haroun MUSSA IBRAHIM</v>
          </cell>
          <cell r="D202" t="str">
            <v>NUT</v>
          </cell>
          <cell r="E202" t="str">
            <v>Home Visitor</v>
          </cell>
          <cell r="F202" t="str">
            <v>B1</v>
          </cell>
          <cell r="G202" t="str">
            <v>B1</v>
          </cell>
          <cell r="H202" t="str">
            <v>EF0199</v>
          </cell>
          <cell r="I202">
            <v>25204</v>
          </cell>
          <cell r="J202" t="str">
            <v>38</v>
          </cell>
          <cell r="K202" t="str">
            <v>M</v>
          </cell>
          <cell r="L202" t="str">
            <v>Abushok Camp</v>
          </cell>
          <cell r="M202">
            <v>0</v>
          </cell>
          <cell r="Y202">
            <v>1735534</v>
          </cell>
        </row>
        <row r="203">
          <cell r="A203" t="str">
            <v>EF0200</v>
          </cell>
          <cell r="B203" t="str">
            <v>Stopped</v>
          </cell>
          <cell r="C203" t="str">
            <v>Eissa ADAM SULIMAN MOHAMED</v>
          </cell>
          <cell r="D203" t="str">
            <v>NUT</v>
          </cell>
          <cell r="E203" t="str">
            <v>Home Visitor</v>
          </cell>
          <cell r="F203" t="str">
            <v>B1</v>
          </cell>
          <cell r="G203" t="str">
            <v>B1</v>
          </cell>
          <cell r="H203" t="str">
            <v>EF0200</v>
          </cell>
          <cell r="I203">
            <v>24108</v>
          </cell>
          <cell r="J203" t="str">
            <v>41</v>
          </cell>
          <cell r="K203" t="str">
            <v>M</v>
          </cell>
          <cell r="L203" t="str">
            <v>Abushok Camp</v>
          </cell>
          <cell r="M203">
            <v>0</v>
          </cell>
          <cell r="Y203">
            <v>1735522</v>
          </cell>
        </row>
        <row r="204">
          <cell r="A204" t="str">
            <v>EF0201</v>
          </cell>
          <cell r="B204" t="str">
            <v>Stopped</v>
          </cell>
          <cell r="C204" t="str">
            <v>Halima MOHAMED ABDELLA</v>
          </cell>
          <cell r="D204" t="str">
            <v>NUT</v>
          </cell>
          <cell r="E204" t="str">
            <v>Home Visitor</v>
          </cell>
          <cell r="F204" t="str">
            <v>B1</v>
          </cell>
          <cell r="G204" t="str">
            <v>B1</v>
          </cell>
          <cell r="H204" t="str">
            <v>EF0201</v>
          </cell>
          <cell r="I204">
            <v>29952</v>
          </cell>
          <cell r="J204" t="str">
            <v>25</v>
          </cell>
          <cell r="K204" t="str">
            <v>F</v>
          </cell>
          <cell r="L204" t="str">
            <v>Abushok Camp</v>
          </cell>
          <cell r="M204">
            <v>0</v>
          </cell>
          <cell r="Y204">
            <v>1735528</v>
          </cell>
        </row>
        <row r="205">
          <cell r="A205" t="str">
            <v>EF0202</v>
          </cell>
          <cell r="B205" t="str">
            <v>Stopped</v>
          </cell>
          <cell r="C205" t="str">
            <v>Elsadig SABIT ELNOUR</v>
          </cell>
          <cell r="D205" t="str">
            <v>NUT</v>
          </cell>
          <cell r="E205" t="str">
            <v>Home Visitor</v>
          </cell>
          <cell r="F205" t="str">
            <v>B</v>
          </cell>
          <cell r="G205" t="str">
            <v>B1</v>
          </cell>
          <cell r="H205" t="str">
            <v>EF0202</v>
          </cell>
          <cell r="J205"/>
          <cell r="K205" t="str">
            <v>M</v>
          </cell>
          <cell r="L205" t="str">
            <v>Elfasher</v>
          </cell>
          <cell r="M205">
            <v>0</v>
          </cell>
        </row>
        <row r="206">
          <cell r="A206" t="str">
            <v>EF0203</v>
          </cell>
          <cell r="B206" t="str">
            <v>Stopped</v>
          </cell>
          <cell r="C206" t="str">
            <v>Asha Ali ABDELRAHMAN MOHAMED</v>
          </cell>
          <cell r="D206" t="str">
            <v>NUT</v>
          </cell>
          <cell r="E206" t="str">
            <v>Home Visitor</v>
          </cell>
          <cell r="F206" t="str">
            <v>B1</v>
          </cell>
          <cell r="G206" t="str">
            <v>B1</v>
          </cell>
          <cell r="H206" t="str">
            <v>EF0203</v>
          </cell>
          <cell r="I206">
            <v>25204</v>
          </cell>
          <cell r="J206" t="str">
            <v>38</v>
          </cell>
          <cell r="K206" t="str">
            <v>F</v>
          </cell>
          <cell r="L206" t="str">
            <v>Abushok Camp</v>
          </cell>
          <cell r="M206">
            <v>0</v>
          </cell>
          <cell r="Y206">
            <v>1735693</v>
          </cell>
        </row>
        <row r="207">
          <cell r="A207" t="str">
            <v>EF0204</v>
          </cell>
          <cell r="B207" t="str">
            <v>Stopped</v>
          </cell>
          <cell r="C207" t="str">
            <v xml:space="preserve">Kholoud ABDERAHMAN ABDALLA </v>
          </cell>
          <cell r="D207" t="str">
            <v>NUT</v>
          </cell>
          <cell r="E207" t="str">
            <v>Home Visitor</v>
          </cell>
          <cell r="F207" t="str">
            <v>B1</v>
          </cell>
          <cell r="G207" t="str">
            <v>B</v>
          </cell>
          <cell r="H207" t="str">
            <v>EF0204</v>
          </cell>
          <cell r="I207">
            <v>29596</v>
          </cell>
          <cell r="J207" t="str">
            <v>26</v>
          </cell>
          <cell r="K207" t="str">
            <v>F</v>
          </cell>
          <cell r="L207" t="str">
            <v>Elfasher</v>
          </cell>
          <cell r="M207">
            <v>0</v>
          </cell>
          <cell r="Y207">
            <v>1735527</v>
          </cell>
        </row>
        <row r="208">
          <cell r="A208" t="str">
            <v>EF0205</v>
          </cell>
          <cell r="B208" t="str">
            <v>Active</v>
          </cell>
          <cell r="C208" t="str">
            <v>Motasim ARABI MOHAMEDO</v>
          </cell>
          <cell r="D208" t="str">
            <v>LOG</v>
          </cell>
          <cell r="E208" t="str">
            <v>Storekeeper Assistant</v>
          </cell>
          <cell r="F208" t="str">
            <v>D11</v>
          </cell>
          <cell r="G208" t="str">
            <v>B1</v>
          </cell>
          <cell r="H208" t="str">
            <v>EF0205</v>
          </cell>
          <cell r="I208">
            <v>29221</v>
          </cell>
          <cell r="J208" t="str">
            <v>27</v>
          </cell>
          <cell r="K208" t="str">
            <v>M</v>
          </cell>
          <cell r="L208" t="str">
            <v>Elfasher</v>
          </cell>
          <cell r="M208">
            <v>0</v>
          </cell>
          <cell r="Y208">
            <v>1692576</v>
          </cell>
        </row>
        <row r="209">
          <cell r="A209" t="str">
            <v>EF0206</v>
          </cell>
          <cell r="B209" t="str">
            <v>Active</v>
          </cell>
          <cell r="C209" t="str">
            <v>Mohamed ADAM MOHAMED</v>
          </cell>
          <cell r="D209" t="str">
            <v>FA</v>
          </cell>
          <cell r="E209" t="str">
            <v>Food Aid Monitor</v>
          </cell>
          <cell r="F209" t="str">
            <v>C11</v>
          </cell>
          <cell r="G209" t="str">
            <v>B1</v>
          </cell>
          <cell r="H209" t="str">
            <v>EF0206</v>
          </cell>
          <cell r="I209">
            <v>25569</v>
          </cell>
          <cell r="J209" t="str">
            <v>37</v>
          </cell>
          <cell r="K209" t="str">
            <v>M</v>
          </cell>
          <cell r="L209" t="str">
            <v>Elfasher</v>
          </cell>
          <cell r="M209">
            <v>0</v>
          </cell>
          <cell r="Y209">
            <v>1692580</v>
          </cell>
        </row>
        <row r="210">
          <cell r="A210" t="str">
            <v>EF0207</v>
          </cell>
          <cell r="B210" t="str">
            <v>Stopped</v>
          </cell>
          <cell r="C210" t="str">
            <v xml:space="preserve">Osman HUSSEIN ADAM </v>
          </cell>
          <cell r="D210" t="str">
            <v>FA</v>
          </cell>
          <cell r="E210" t="str">
            <v>Food Aid Monitor</v>
          </cell>
          <cell r="F210" t="str">
            <v>C</v>
          </cell>
          <cell r="G210" t="str">
            <v>D11</v>
          </cell>
          <cell r="H210" t="str">
            <v>EF0207</v>
          </cell>
          <cell r="J210"/>
          <cell r="K210" t="str">
            <v>M</v>
          </cell>
          <cell r="L210" t="str">
            <v>Elfasher</v>
          </cell>
          <cell r="M210">
            <v>0</v>
          </cell>
          <cell r="Y210">
            <v>1692581</v>
          </cell>
        </row>
        <row r="211">
          <cell r="A211" t="str">
            <v>EF0208</v>
          </cell>
          <cell r="B211" t="str">
            <v>Stopped</v>
          </cell>
          <cell r="C211" t="str">
            <v xml:space="preserve">Adam ABAKER MOHAMED </v>
          </cell>
          <cell r="D211" t="str">
            <v>FA</v>
          </cell>
          <cell r="E211" t="str">
            <v>Food Aid Monitor</v>
          </cell>
          <cell r="F211" t="str">
            <v>C</v>
          </cell>
          <cell r="G211" t="str">
            <v>C11</v>
          </cell>
          <cell r="H211" t="str">
            <v>EF0208</v>
          </cell>
          <cell r="J211"/>
          <cell r="K211" t="str">
            <v>M</v>
          </cell>
          <cell r="L211" t="str">
            <v>Elfasher</v>
          </cell>
          <cell r="M211">
            <v>0</v>
          </cell>
        </row>
        <row r="212">
          <cell r="A212" t="str">
            <v>EF0209</v>
          </cell>
          <cell r="B212" t="str">
            <v>Stopped</v>
          </cell>
          <cell r="C212" t="str">
            <v>Jamal ABDALLA ABAKER</v>
          </cell>
          <cell r="D212" t="str">
            <v>LOG</v>
          </cell>
          <cell r="E212" t="str">
            <v>Driver</v>
          </cell>
          <cell r="F212" t="str">
            <v>C1</v>
          </cell>
          <cell r="G212" t="str">
            <v>C</v>
          </cell>
          <cell r="H212" t="str">
            <v>EF0209</v>
          </cell>
          <cell r="I212">
            <v>26338</v>
          </cell>
          <cell r="J212" t="str">
            <v>35</v>
          </cell>
          <cell r="K212" t="str">
            <v>M</v>
          </cell>
          <cell r="L212" t="str">
            <v>Elfasher</v>
          </cell>
          <cell r="M212">
            <v>0</v>
          </cell>
          <cell r="Y212">
            <v>1735699</v>
          </cell>
        </row>
        <row r="213">
          <cell r="A213" t="str">
            <v>EF0210</v>
          </cell>
          <cell r="B213" t="str">
            <v>Active</v>
          </cell>
          <cell r="C213" t="str">
            <v>Mohamed ELTAIB MOHAMED ADAM</v>
          </cell>
          <cell r="D213" t="str">
            <v>FA</v>
          </cell>
          <cell r="E213" t="str">
            <v>Food Aid team Leader</v>
          </cell>
          <cell r="F213" t="str">
            <v>D11</v>
          </cell>
          <cell r="G213" t="str">
            <v>C</v>
          </cell>
          <cell r="H213" t="str">
            <v>EF0210</v>
          </cell>
          <cell r="I213">
            <v>27395</v>
          </cell>
          <cell r="J213" t="str">
            <v>32</v>
          </cell>
          <cell r="K213" t="str">
            <v>M</v>
          </cell>
          <cell r="L213" t="str">
            <v>Elfasher</v>
          </cell>
          <cell r="M213">
            <v>0</v>
          </cell>
          <cell r="Y213">
            <v>1735623</v>
          </cell>
        </row>
        <row r="214">
          <cell r="A214" t="str">
            <v>EF0211</v>
          </cell>
          <cell r="B214" t="str">
            <v>Stopped</v>
          </cell>
          <cell r="C214" t="str">
            <v>Seedeg YAHIA MOHAMED</v>
          </cell>
          <cell r="D214" t="str">
            <v>FA</v>
          </cell>
          <cell r="E214" t="str">
            <v>Food Aid Monitor</v>
          </cell>
          <cell r="F214" t="str">
            <v>C1</v>
          </cell>
          <cell r="G214" t="str">
            <v>C1</v>
          </cell>
          <cell r="H214" t="str">
            <v>EF0211</v>
          </cell>
          <cell r="I214">
            <v>25934</v>
          </cell>
          <cell r="J214" t="str">
            <v>36</v>
          </cell>
          <cell r="K214" t="str">
            <v>M</v>
          </cell>
          <cell r="L214" t="str">
            <v>Elfasher</v>
          </cell>
          <cell r="M214">
            <v>0</v>
          </cell>
          <cell r="Y214">
            <v>1728734</v>
          </cell>
        </row>
        <row r="215">
          <cell r="A215" t="str">
            <v>EF0212</v>
          </cell>
          <cell r="B215" t="str">
            <v>Active</v>
          </cell>
          <cell r="C215" t="str">
            <v>Ibrahim ADAM ABAKER</v>
          </cell>
          <cell r="D215" t="str">
            <v>FS</v>
          </cell>
          <cell r="E215" t="str">
            <v>Agricultural Technician</v>
          </cell>
          <cell r="F215" t="str">
            <v>D11</v>
          </cell>
          <cell r="G215" t="str">
            <v>D11</v>
          </cell>
          <cell r="H215" t="str">
            <v>EF0212</v>
          </cell>
          <cell r="I215">
            <v>24473</v>
          </cell>
          <cell r="J215" t="str">
            <v>40</v>
          </cell>
          <cell r="K215" t="str">
            <v>M</v>
          </cell>
          <cell r="L215" t="str">
            <v>Elfasher</v>
          </cell>
          <cell r="M215">
            <v>0</v>
          </cell>
          <cell r="Y215">
            <v>1735590</v>
          </cell>
          <cell r="AB215">
            <v>38727</v>
          </cell>
        </row>
        <row r="216">
          <cell r="A216" t="str">
            <v>EF0213</v>
          </cell>
          <cell r="B216" t="str">
            <v>Stopped</v>
          </cell>
          <cell r="C216" t="str">
            <v>Ahmed ELBAWI ADAM</v>
          </cell>
          <cell r="D216" t="str">
            <v>LOG</v>
          </cell>
          <cell r="E216" t="str">
            <v>Driver</v>
          </cell>
          <cell r="F216" t="str">
            <v>C</v>
          </cell>
          <cell r="G216" t="str">
            <v>C1</v>
          </cell>
          <cell r="H216" t="str">
            <v>EF0213</v>
          </cell>
          <cell r="J216"/>
          <cell r="K216" t="str">
            <v>M</v>
          </cell>
          <cell r="L216" t="str">
            <v>Elfasher</v>
          </cell>
          <cell r="M216">
            <v>0</v>
          </cell>
        </row>
        <row r="217">
          <cell r="A217" t="str">
            <v>EF0214</v>
          </cell>
          <cell r="B217" t="str">
            <v>Active</v>
          </cell>
          <cell r="C217" t="str">
            <v>Abdelbasher OMER ALI</v>
          </cell>
          <cell r="D217" t="str">
            <v>NUT</v>
          </cell>
          <cell r="E217" t="str">
            <v>Watchman</v>
          </cell>
          <cell r="F217" t="str">
            <v>A4</v>
          </cell>
          <cell r="G217" t="str">
            <v>D11</v>
          </cell>
          <cell r="H217" t="str">
            <v>EF0214</v>
          </cell>
          <cell r="I217">
            <v>27760</v>
          </cell>
          <cell r="J217" t="str">
            <v>31</v>
          </cell>
          <cell r="K217" t="str">
            <v>M</v>
          </cell>
          <cell r="L217" t="str">
            <v>Abushok Camp</v>
          </cell>
          <cell r="M217">
            <v>0</v>
          </cell>
          <cell r="Y217">
            <v>16524175</v>
          </cell>
        </row>
        <row r="218">
          <cell r="A218" t="str">
            <v>EF0215</v>
          </cell>
          <cell r="B218" t="str">
            <v>Active</v>
          </cell>
          <cell r="C218" t="str">
            <v>Fawzia KHALIL ISHAG</v>
          </cell>
          <cell r="D218" t="str">
            <v>NUT</v>
          </cell>
          <cell r="E218" t="str">
            <v>Home Visitor</v>
          </cell>
          <cell r="F218" t="str">
            <v>B4</v>
          </cell>
          <cell r="G218" t="str">
            <v>C</v>
          </cell>
          <cell r="H218" t="str">
            <v>EF0215</v>
          </cell>
          <cell r="I218">
            <v>30317</v>
          </cell>
          <cell r="J218" t="str">
            <v>24</v>
          </cell>
          <cell r="K218" t="str">
            <v>F</v>
          </cell>
          <cell r="L218" t="str">
            <v>Elfasher</v>
          </cell>
          <cell r="M218">
            <v>0</v>
          </cell>
          <cell r="Y218">
            <v>1692790</v>
          </cell>
        </row>
        <row r="219">
          <cell r="A219" t="str">
            <v>EF0216</v>
          </cell>
          <cell r="B219" t="str">
            <v>Active</v>
          </cell>
          <cell r="C219" t="str">
            <v xml:space="preserve">Sulieman NOGARA ABDALLA </v>
          </cell>
          <cell r="D219" t="str">
            <v>LOG</v>
          </cell>
          <cell r="E219" t="str">
            <v>Storekeeper Assistant</v>
          </cell>
          <cell r="F219" t="str">
            <v>D11</v>
          </cell>
          <cell r="G219" t="str">
            <v>A4</v>
          </cell>
          <cell r="H219" t="str">
            <v>EF0216</v>
          </cell>
          <cell r="I219">
            <v>25569</v>
          </cell>
          <cell r="J219" t="str">
            <v>37</v>
          </cell>
          <cell r="K219" t="str">
            <v>M</v>
          </cell>
          <cell r="L219" t="str">
            <v>Elfasher</v>
          </cell>
          <cell r="M219">
            <v>0</v>
          </cell>
          <cell r="Y219">
            <v>1735667</v>
          </cell>
        </row>
        <row r="220">
          <cell r="A220" t="str">
            <v>EF0217</v>
          </cell>
          <cell r="B220" t="str">
            <v>Stopped</v>
          </cell>
          <cell r="C220" t="str">
            <v xml:space="preserve">Ahmed MUSSA BAKHAIT </v>
          </cell>
          <cell r="D220" t="str">
            <v>LOG</v>
          </cell>
          <cell r="E220" t="str">
            <v>Driver</v>
          </cell>
          <cell r="F220" t="str">
            <v>C1</v>
          </cell>
          <cell r="G220" t="str">
            <v>B4</v>
          </cell>
          <cell r="H220" t="str">
            <v>EF0217</v>
          </cell>
          <cell r="I220">
            <v>21916</v>
          </cell>
          <cell r="J220" t="str">
            <v>47</v>
          </cell>
          <cell r="K220" t="str">
            <v>M</v>
          </cell>
          <cell r="L220" t="str">
            <v>Elfasher</v>
          </cell>
          <cell r="M220">
            <v>0</v>
          </cell>
          <cell r="Y220">
            <v>1735646</v>
          </cell>
        </row>
        <row r="221">
          <cell r="A221" t="str">
            <v>EF0218</v>
          </cell>
          <cell r="B221" t="str">
            <v>Stopped</v>
          </cell>
          <cell r="C221" t="str">
            <v xml:space="preserve">Abubker IBRAHIM Hamad </v>
          </cell>
          <cell r="D221" t="str">
            <v>LOG</v>
          </cell>
          <cell r="E221" t="str">
            <v xml:space="preserve">Driver </v>
          </cell>
          <cell r="F221" t="str">
            <v>C</v>
          </cell>
          <cell r="G221" t="str">
            <v>D11</v>
          </cell>
          <cell r="H221" t="str">
            <v>EF0218</v>
          </cell>
          <cell r="I221">
            <v>24473</v>
          </cell>
          <cell r="J221" t="str">
            <v>40</v>
          </cell>
          <cell r="K221" t="str">
            <v>M</v>
          </cell>
          <cell r="L221" t="str">
            <v>Elfasher</v>
          </cell>
          <cell r="M221">
            <v>0</v>
          </cell>
          <cell r="Y221">
            <v>1735717</v>
          </cell>
        </row>
        <row r="222">
          <cell r="A222" t="str">
            <v>EF0219</v>
          </cell>
          <cell r="B222" t="str">
            <v>Stopped</v>
          </cell>
          <cell r="C222" t="str">
            <v xml:space="preserve">Seedig ABDURHMAN </v>
          </cell>
          <cell r="D222" t="str">
            <v>LOG</v>
          </cell>
          <cell r="E222" t="str">
            <v xml:space="preserve">Driver </v>
          </cell>
          <cell r="F222" t="str">
            <v>C</v>
          </cell>
          <cell r="G222" t="str">
            <v>C1</v>
          </cell>
          <cell r="H222" t="str">
            <v>EF0219</v>
          </cell>
          <cell r="I222">
            <v>22647</v>
          </cell>
          <cell r="J222" t="str">
            <v>45</v>
          </cell>
          <cell r="K222" t="str">
            <v>M</v>
          </cell>
          <cell r="L222" t="str">
            <v>Elfasher</v>
          </cell>
          <cell r="M222">
            <v>0</v>
          </cell>
        </row>
        <row r="223">
          <cell r="A223" t="str">
            <v>EF0220</v>
          </cell>
          <cell r="B223" t="str">
            <v>Stopped</v>
          </cell>
          <cell r="C223" t="str">
            <v xml:space="preserve">Amna SALIH ADAM </v>
          </cell>
          <cell r="D223" t="str">
            <v>NUT</v>
          </cell>
          <cell r="E223" t="str">
            <v xml:space="preserve">Phase Monitor </v>
          </cell>
          <cell r="F223" t="str">
            <v>B</v>
          </cell>
          <cell r="G223" t="str">
            <v>C</v>
          </cell>
          <cell r="H223" t="str">
            <v>EF0220</v>
          </cell>
          <cell r="I223">
            <v>26665</v>
          </cell>
          <cell r="J223" t="str">
            <v>34</v>
          </cell>
          <cell r="K223" t="str">
            <v>F</v>
          </cell>
          <cell r="L223" t="str">
            <v>Elfasher</v>
          </cell>
          <cell r="M223">
            <v>0</v>
          </cell>
          <cell r="Y223">
            <v>1737024</v>
          </cell>
        </row>
        <row r="224">
          <cell r="A224" t="str">
            <v>EF0223</v>
          </cell>
          <cell r="B224" t="str">
            <v>Stopped</v>
          </cell>
          <cell r="C224" t="str">
            <v xml:space="preserve">Nizar HAMDAN AL MAHDI </v>
          </cell>
          <cell r="D224" t="str">
            <v>FS</v>
          </cell>
          <cell r="E224" t="str">
            <v>Data Entry Manager</v>
          </cell>
          <cell r="F224" t="str">
            <v>C</v>
          </cell>
          <cell r="G224" t="str">
            <v>C</v>
          </cell>
          <cell r="H224" t="str">
            <v>EF0223</v>
          </cell>
          <cell r="J224"/>
          <cell r="K224" t="str">
            <v>M</v>
          </cell>
          <cell r="L224" t="str">
            <v>Elfasher</v>
          </cell>
          <cell r="M224">
            <v>0</v>
          </cell>
        </row>
        <row r="225">
          <cell r="A225" t="str">
            <v>EF0224</v>
          </cell>
          <cell r="B225" t="str">
            <v>Stopped</v>
          </cell>
          <cell r="C225" t="str">
            <v xml:space="preserve">Adam AHMED IBRAHIM </v>
          </cell>
          <cell r="D225" t="str">
            <v>FS</v>
          </cell>
          <cell r="E225" t="str">
            <v xml:space="preserve">Food security monitor </v>
          </cell>
          <cell r="F225" t="str">
            <v>C</v>
          </cell>
          <cell r="G225" t="str">
            <v>B</v>
          </cell>
          <cell r="H225" t="str">
            <v>EF0224</v>
          </cell>
          <cell r="I225">
            <v>28856</v>
          </cell>
          <cell r="J225" t="str">
            <v>28</v>
          </cell>
          <cell r="K225" t="str">
            <v>M</v>
          </cell>
          <cell r="L225" t="str">
            <v>Elfasher</v>
          </cell>
          <cell r="M225">
            <v>0</v>
          </cell>
        </row>
        <row r="226">
          <cell r="A226" t="str">
            <v>EF0225</v>
          </cell>
          <cell r="B226" t="str">
            <v>Stopped</v>
          </cell>
          <cell r="C226" t="str">
            <v>Eltajani FUDEL MUSTAFA</v>
          </cell>
          <cell r="D226" t="str">
            <v>FS</v>
          </cell>
          <cell r="E226" t="str">
            <v>Data Entry Manager</v>
          </cell>
          <cell r="F226" t="str">
            <v>C</v>
          </cell>
          <cell r="G226" t="str">
            <v>C</v>
          </cell>
          <cell r="H226" t="str">
            <v>EF0225</v>
          </cell>
          <cell r="J226"/>
          <cell r="K226" t="str">
            <v>M</v>
          </cell>
          <cell r="L226" t="str">
            <v>Elfasher</v>
          </cell>
          <cell r="M226">
            <v>0</v>
          </cell>
        </row>
        <row r="227">
          <cell r="A227" t="str">
            <v>EF0226</v>
          </cell>
          <cell r="B227" t="str">
            <v>Active</v>
          </cell>
          <cell r="C227" t="str">
            <v xml:space="preserve">Ibrahim SULIEMAN </v>
          </cell>
          <cell r="D227" t="str">
            <v>LOG</v>
          </cell>
          <cell r="E227" t="str">
            <v>Watchman</v>
          </cell>
          <cell r="F227" t="str">
            <v>A11</v>
          </cell>
          <cell r="G227" t="str">
            <v>C</v>
          </cell>
          <cell r="H227" t="str">
            <v>EF0226</v>
          </cell>
          <cell r="I227">
            <v>24108</v>
          </cell>
          <cell r="J227" t="str">
            <v>41</v>
          </cell>
          <cell r="K227" t="str">
            <v>M</v>
          </cell>
          <cell r="L227" t="str">
            <v>Elfasher</v>
          </cell>
          <cell r="M227">
            <v>0</v>
          </cell>
        </row>
        <row r="228">
          <cell r="A228" t="str">
            <v>EF0227</v>
          </cell>
          <cell r="B228" t="str">
            <v>Active</v>
          </cell>
          <cell r="C228" t="str">
            <v xml:space="preserve">Hassan ABDUHADI ALI </v>
          </cell>
          <cell r="D228" t="str">
            <v>LOG</v>
          </cell>
          <cell r="E228" t="str">
            <v>Watchman</v>
          </cell>
          <cell r="F228" t="str">
            <v>A11</v>
          </cell>
          <cell r="G228" t="str">
            <v>C</v>
          </cell>
          <cell r="H228" t="str">
            <v>EF0227</v>
          </cell>
          <cell r="I228">
            <v>25750</v>
          </cell>
          <cell r="J228" t="str">
            <v>36</v>
          </cell>
          <cell r="K228" t="str">
            <v>M</v>
          </cell>
          <cell r="L228" t="str">
            <v>Elfasher</v>
          </cell>
          <cell r="M228">
            <v>0</v>
          </cell>
          <cell r="AB228" t="str">
            <v>18/09/2006</v>
          </cell>
        </row>
        <row r="229">
          <cell r="A229" t="str">
            <v>EF0228</v>
          </cell>
          <cell r="B229" t="str">
            <v>Active</v>
          </cell>
          <cell r="C229" t="str">
            <v>Hassan ABDALLAH Arja</v>
          </cell>
          <cell r="D229" t="str">
            <v>LOG</v>
          </cell>
          <cell r="E229" t="str">
            <v>Watchman</v>
          </cell>
          <cell r="F229" t="str">
            <v>A11</v>
          </cell>
          <cell r="G229" t="str">
            <v>A11</v>
          </cell>
          <cell r="H229" t="str">
            <v>EF0228</v>
          </cell>
          <cell r="I229">
            <v>20124</v>
          </cell>
          <cell r="J229" t="str">
            <v>52</v>
          </cell>
          <cell r="K229" t="str">
            <v>M</v>
          </cell>
          <cell r="L229" t="str">
            <v>Elfasher</v>
          </cell>
          <cell r="M229">
            <v>0</v>
          </cell>
        </row>
        <row r="230">
          <cell r="A230" t="str">
            <v>EF0229</v>
          </cell>
          <cell r="B230" t="str">
            <v>Active</v>
          </cell>
          <cell r="C230" t="str">
            <v>Sameer Hamed SHOGAR</v>
          </cell>
          <cell r="D230" t="str">
            <v>LOG</v>
          </cell>
          <cell r="E230" t="str">
            <v>Watchman</v>
          </cell>
          <cell r="F230" t="str">
            <v>A11</v>
          </cell>
          <cell r="G230" t="str">
            <v>A11</v>
          </cell>
          <cell r="H230" t="str">
            <v>EF0229</v>
          </cell>
          <cell r="I230">
            <v>27044</v>
          </cell>
          <cell r="J230" t="str">
            <v>33</v>
          </cell>
          <cell r="K230" t="str">
            <v>M</v>
          </cell>
          <cell r="L230" t="str">
            <v>Elfasher</v>
          </cell>
          <cell r="M230">
            <v>0</v>
          </cell>
        </row>
        <row r="231">
          <cell r="A231" t="str">
            <v>EF0230</v>
          </cell>
          <cell r="B231" t="str">
            <v>Active</v>
          </cell>
          <cell r="C231" t="str">
            <v xml:space="preserve">Elnizeer SAAD ELNOUR </v>
          </cell>
          <cell r="D231" t="str">
            <v>LOG</v>
          </cell>
          <cell r="E231" t="str">
            <v>Watchman</v>
          </cell>
          <cell r="F231" t="str">
            <v>A11</v>
          </cell>
          <cell r="G231" t="str">
            <v>A11</v>
          </cell>
          <cell r="H231" t="str">
            <v>EF0230</v>
          </cell>
          <cell r="I231">
            <v>28856</v>
          </cell>
          <cell r="J231" t="str">
            <v>28</v>
          </cell>
          <cell r="K231" t="str">
            <v>M</v>
          </cell>
          <cell r="L231" t="str">
            <v>Elfasher</v>
          </cell>
          <cell r="M231">
            <v>0</v>
          </cell>
        </row>
        <row r="232">
          <cell r="A232" t="str">
            <v>EF0231</v>
          </cell>
          <cell r="B232" t="str">
            <v>Active</v>
          </cell>
          <cell r="C232" t="str">
            <v>Ibrahim Yousif Mohamed</v>
          </cell>
          <cell r="D232" t="str">
            <v>LOG</v>
          </cell>
          <cell r="E232" t="str">
            <v>Watchman</v>
          </cell>
          <cell r="F232" t="str">
            <v>A11</v>
          </cell>
          <cell r="G232" t="str">
            <v>A11</v>
          </cell>
          <cell r="H232" t="str">
            <v>EF0231</v>
          </cell>
          <cell r="I232">
            <v>24610</v>
          </cell>
          <cell r="J232" t="str">
            <v>40</v>
          </cell>
          <cell r="K232" t="str">
            <v>M</v>
          </cell>
          <cell r="L232" t="str">
            <v>Elfasher</v>
          </cell>
          <cell r="M232">
            <v>0</v>
          </cell>
        </row>
        <row r="233">
          <cell r="A233" t="str">
            <v>EF0232</v>
          </cell>
          <cell r="B233" t="str">
            <v>Active</v>
          </cell>
          <cell r="C233" t="str">
            <v xml:space="preserve">Abdalla SALEH ABAKER </v>
          </cell>
          <cell r="D233" t="str">
            <v>LOG</v>
          </cell>
          <cell r="E233" t="str">
            <v>Watchman</v>
          </cell>
          <cell r="F233" t="str">
            <v>A11</v>
          </cell>
          <cell r="G233" t="str">
            <v>A11</v>
          </cell>
          <cell r="H233" t="str">
            <v>EF0232</v>
          </cell>
          <cell r="I233">
            <v>31027</v>
          </cell>
          <cell r="J233" t="str">
            <v>22</v>
          </cell>
          <cell r="K233" t="str">
            <v>M</v>
          </cell>
          <cell r="L233" t="str">
            <v>Elfasher</v>
          </cell>
          <cell r="M233">
            <v>0</v>
          </cell>
        </row>
        <row r="234">
          <cell r="A234" t="str">
            <v>EF0233</v>
          </cell>
          <cell r="B234" t="str">
            <v>Stopped</v>
          </cell>
          <cell r="C234" t="str">
            <v xml:space="preserve">Nur Eldeein Kasham </v>
          </cell>
          <cell r="D234" t="str">
            <v>LOG</v>
          </cell>
          <cell r="E234" t="str">
            <v>Purchaser Assistant</v>
          </cell>
          <cell r="F234" t="str">
            <v>D</v>
          </cell>
          <cell r="G234" t="str">
            <v>A11</v>
          </cell>
          <cell r="H234" t="str">
            <v>EF0233</v>
          </cell>
          <cell r="I234">
            <v>27030</v>
          </cell>
          <cell r="J234" t="str">
            <v>33</v>
          </cell>
          <cell r="K234" t="str">
            <v>M</v>
          </cell>
          <cell r="L234" t="str">
            <v>Elfasher</v>
          </cell>
          <cell r="M234">
            <v>0</v>
          </cell>
          <cell r="Y234">
            <v>1767373</v>
          </cell>
        </row>
        <row r="235">
          <cell r="A235" t="str">
            <v>EF0234</v>
          </cell>
          <cell r="B235" t="str">
            <v xml:space="preserve">Active </v>
          </cell>
          <cell r="C235" t="str">
            <v xml:space="preserve">Yousif ABDULLMULA  AHMED </v>
          </cell>
          <cell r="D235" t="str">
            <v>WS</v>
          </cell>
          <cell r="E235" t="str">
            <v>Watsan Assitant Manager</v>
          </cell>
          <cell r="F235" t="str">
            <v>G11</v>
          </cell>
          <cell r="G235" t="str">
            <v>A11</v>
          </cell>
          <cell r="H235" t="str">
            <v>EF0234</v>
          </cell>
          <cell r="I235">
            <v>28129</v>
          </cell>
          <cell r="J235" t="str">
            <v>30</v>
          </cell>
          <cell r="K235" t="str">
            <v>M</v>
          </cell>
          <cell r="L235" t="str">
            <v>Elfasher</v>
          </cell>
          <cell r="M235">
            <v>0</v>
          </cell>
          <cell r="Y235">
            <v>1735577</v>
          </cell>
        </row>
        <row r="236">
          <cell r="A236" t="str">
            <v>EF0235</v>
          </cell>
          <cell r="B236" t="str">
            <v>Stopped</v>
          </cell>
          <cell r="C236" t="str">
            <v xml:space="preserve">Sakeena ADAM IBRAHIM </v>
          </cell>
          <cell r="D236" t="str">
            <v>WS</v>
          </cell>
          <cell r="E236" t="str">
            <v>Community Animator</v>
          </cell>
          <cell r="F236" t="str">
            <v>D1</v>
          </cell>
          <cell r="G236" t="str">
            <v>D</v>
          </cell>
          <cell r="H236" t="str">
            <v>EF0235</v>
          </cell>
          <cell r="I236">
            <v>28126</v>
          </cell>
          <cell r="J236" t="str">
            <v>30</v>
          </cell>
          <cell r="K236" t="str">
            <v>F</v>
          </cell>
          <cell r="L236" t="str">
            <v>Elfasher</v>
          </cell>
          <cell r="M236">
            <v>0</v>
          </cell>
          <cell r="Y236">
            <v>1735638</v>
          </cell>
        </row>
        <row r="237">
          <cell r="A237" t="str">
            <v>EF0236</v>
          </cell>
          <cell r="B237" t="str">
            <v>Stopped</v>
          </cell>
          <cell r="C237" t="str">
            <v xml:space="preserve">Abubaker ABDULSHAFI </v>
          </cell>
          <cell r="D237" t="str">
            <v>WS</v>
          </cell>
          <cell r="E237" t="str">
            <v>Community Approach Supervisor</v>
          </cell>
          <cell r="F237" t="str">
            <v>E1</v>
          </cell>
          <cell r="G237" t="str">
            <v>G11</v>
          </cell>
          <cell r="H237" t="str">
            <v>EF0236</v>
          </cell>
          <cell r="I237">
            <v>24838</v>
          </cell>
          <cell r="J237" t="str">
            <v>39</v>
          </cell>
          <cell r="K237" t="str">
            <v>M</v>
          </cell>
          <cell r="L237" t="str">
            <v>Elfasher</v>
          </cell>
          <cell r="M237">
            <v>0</v>
          </cell>
          <cell r="Y237">
            <v>1735625</v>
          </cell>
        </row>
        <row r="238">
          <cell r="A238" t="str">
            <v>EF0237</v>
          </cell>
          <cell r="B238" t="str">
            <v>Stopped</v>
          </cell>
          <cell r="C238" t="str">
            <v xml:space="preserve">Murshid OSMAN MOHAMED </v>
          </cell>
          <cell r="D238" t="str">
            <v>WS</v>
          </cell>
          <cell r="E238" t="str">
            <v>Community Animator</v>
          </cell>
          <cell r="F238" t="str">
            <v>D1</v>
          </cell>
          <cell r="G238" t="str">
            <v>D1</v>
          </cell>
          <cell r="H238" t="str">
            <v>EF0237</v>
          </cell>
          <cell r="I238">
            <v>29587</v>
          </cell>
          <cell r="J238" t="str">
            <v>26</v>
          </cell>
          <cell r="K238" t="str">
            <v>M</v>
          </cell>
          <cell r="L238" t="str">
            <v>Elfasher</v>
          </cell>
          <cell r="M238">
            <v>0</v>
          </cell>
          <cell r="Y238">
            <v>1735580</v>
          </cell>
        </row>
        <row r="239">
          <cell r="A239" t="str">
            <v>EF0238</v>
          </cell>
          <cell r="B239" t="str">
            <v>Stopped</v>
          </cell>
          <cell r="C239" t="str">
            <v xml:space="preserve">Ahmed ISMAIL ABDULRHMAN </v>
          </cell>
          <cell r="D239" t="str">
            <v>WS</v>
          </cell>
          <cell r="E239" t="str">
            <v>Community Animator</v>
          </cell>
          <cell r="F239" t="str">
            <v>D1</v>
          </cell>
          <cell r="G239" t="str">
            <v>E1</v>
          </cell>
          <cell r="H239" t="str">
            <v>EF0238</v>
          </cell>
          <cell r="I239">
            <v>28495</v>
          </cell>
          <cell r="J239" t="str">
            <v>29</v>
          </cell>
          <cell r="K239" t="str">
            <v>M</v>
          </cell>
          <cell r="L239" t="str">
            <v>Elfasher</v>
          </cell>
          <cell r="M239">
            <v>0</v>
          </cell>
          <cell r="Y239">
            <v>1735919</v>
          </cell>
        </row>
        <row r="240">
          <cell r="A240" t="str">
            <v>EF0239</v>
          </cell>
          <cell r="B240" t="str">
            <v xml:space="preserve">Active </v>
          </cell>
          <cell r="C240" t="str">
            <v xml:space="preserve">Elys ADAM AHMED </v>
          </cell>
          <cell r="D240" t="str">
            <v>LOG</v>
          </cell>
          <cell r="E240" t="str">
            <v>Watchman</v>
          </cell>
          <cell r="F240" t="str">
            <v>A11</v>
          </cell>
          <cell r="G240" t="str">
            <v>D1</v>
          </cell>
          <cell r="H240" t="str">
            <v>EF0239</v>
          </cell>
          <cell r="I240">
            <v>24838</v>
          </cell>
          <cell r="J240" t="str">
            <v>39</v>
          </cell>
          <cell r="K240" t="str">
            <v>M</v>
          </cell>
          <cell r="L240" t="str">
            <v>Korma</v>
          </cell>
          <cell r="M240">
            <v>0</v>
          </cell>
          <cell r="Y240">
            <v>1767281</v>
          </cell>
        </row>
        <row r="241">
          <cell r="A241" t="str">
            <v>EF0240</v>
          </cell>
          <cell r="B241" t="str">
            <v xml:space="preserve">Active </v>
          </cell>
          <cell r="C241" t="str">
            <v>Mohamed ABAKER Ahmed</v>
          </cell>
          <cell r="D241" t="str">
            <v>LOG</v>
          </cell>
          <cell r="E241" t="str">
            <v>Watchman</v>
          </cell>
          <cell r="F241" t="str">
            <v>A11</v>
          </cell>
          <cell r="G241" t="str">
            <v>D1</v>
          </cell>
          <cell r="H241" t="str">
            <v>EF0240</v>
          </cell>
          <cell r="I241">
            <v>25569</v>
          </cell>
          <cell r="J241" t="str">
            <v>37</v>
          </cell>
          <cell r="K241" t="str">
            <v>M</v>
          </cell>
          <cell r="L241" t="str">
            <v>Korma</v>
          </cell>
          <cell r="M241">
            <v>0</v>
          </cell>
          <cell r="Y241">
            <v>1767280</v>
          </cell>
        </row>
        <row r="242">
          <cell r="A242" t="str">
            <v>EF0241</v>
          </cell>
          <cell r="B242" t="str">
            <v>Active</v>
          </cell>
          <cell r="C242" t="str">
            <v>Eldouma EISSA Abdelmountaleb</v>
          </cell>
          <cell r="D242" t="str">
            <v>LOG</v>
          </cell>
          <cell r="E242" t="str">
            <v>Watchman</v>
          </cell>
          <cell r="F242" t="str">
            <v>A11</v>
          </cell>
          <cell r="G242" t="str">
            <v>A11</v>
          </cell>
          <cell r="H242" t="str">
            <v>EF0241</v>
          </cell>
          <cell r="I242">
            <v>20455</v>
          </cell>
          <cell r="J242" t="str">
            <v>51</v>
          </cell>
          <cell r="K242" t="str">
            <v>M</v>
          </cell>
          <cell r="L242" t="str">
            <v>Korma</v>
          </cell>
          <cell r="M242">
            <v>0</v>
          </cell>
          <cell r="Y242">
            <v>1766651</v>
          </cell>
        </row>
        <row r="243">
          <cell r="A243" t="str">
            <v>EF0242</v>
          </cell>
          <cell r="B243" t="str">
            <v>Stopped</v>
          </cell>
          <cell r="C243" t="str">
            <v xml:space="preserve">Mohmed ABAKER MOHAMED </v>
          </cell>
          <cell r="D243" t="str">
            <v>FA</v>
          </cell>
          <cell r="E243" t="str">
            <v xml:space="preserve">Food Distributor </v>
          </cell>
          <cell r="F243" t="str">
            <v>B1</v>
          </cell>
          <cell r="G243" t="str">
            <v>A11</v>
          </cell>
          <cell r="H243" t="str">
            <v>EF0242</v>
          </cell>
          <cell r="I243">
            <v>27030</v>
          </cell>
          <cell r="J243" t="str">
            <v>33</v>
          </cell>
          <cell r="K243" t="str">
            <v>M</v>
          </cell>
          <cell r="L243" t="str">
            <v>Korma</v>
          </cell>
          <cell r="M243">
            <v>0</v>
          </cell>
          <cell r="Y243">
            <v>1773910</v>
          </cell>
        </row>
        <row r="244">
          <cell r="A244" t="str">
            <v>EF0243</v>
          </cell>
          <cell r="B244" t="str">
            <v>Stopped</v>
          </cell>
          <cell r="C244" t="str">
            <v>Fatima ZAKARIA HASSAN</v>
          </cell>
          <cell r="D244" t="str">
            <v>LOG</v>
          </cell>
          <cell r="E244" t="str">
            <v>Cook</v>
          </cell>
          <cell r="F244" t="str">
            <v>A1</v>
          </cell>
          <cell r="G244" t="str">
            <v>A11</v>
          </cell>
          <cell r="H244" t="str">
            <v>EF0243</v>
          </cell>
          <cell r="I244">
            <v>28491</v>
          </cell>
          <cell r="J244" t="str">
            <v>29</v>
          </cell>
          <cell r="K244" t="str">
            <v>F</v>
          </cell>
          <cell r="L244" t="str">
            <v>Abushok Camp</v>
          </cell>
          <cell r="M244">
            <v>0</v>
          </cell>
        </row>
        <row r="245">
          <cell r="A245" t="str">
            <v>EF0244</v>
          </cell>
          <cell r="B245" t="str">
            <v>Stopped</v>
          </cell>
          <cell r="C245" t="str">
            <v xml:space="preserve">Asha IBRAHIM MOHAMED </v>
          </cell>
          <cell r="D245" t="str">
            <v>LOG</v>
          </cell>
          <cell r="E245" t="str">
            <v>Cleaner</v>
          </cell>
          <cell r="F245" t="str">
            <v>A1</v>
          </cell>
          <cell r="G245" t="str">
            <v>B1</v>
          </cell>
          <cell r="H245" t="str">
            <v>EF0244</v>
          </cell>
          <cell r="I245">
            <v>29221</v>
          </cell>
          <cell r="J245" t="str">
            <v>27</v>
          </cell>
          <cell r="K245" t="str">
            <v>F</v>
          </cell>
          <cell r="L245" t="str">
            <v>Korma</v>
          </cell>
          <cell r="M245">
            <v>0</v>
          </cell>
        </row>
        <row r="246">
          <cell r="A246" t="str">
            <v>EF0245</v>
          </cell>
          <cell r="B246" t="str">
            <v>Stopped</v>
          </cell>
          <cell r="C246" t="str">
            <v>Ali ABGOUP ABDEL</v>
          </cell>
          <cell r="D246" t="str">
            <v>LOG</v>
          </cell>
          <cell r="E246" t="str">
            <v>Watchman</v>
          </cell>
          <cell r="F246" t="str">
            <v>A1</v>
          </cell>
          <cell r="G246" t="str">
            <v>A1</v>
          </cell>
          <cell r="H246" t="str">
            <v>EF0245</v>
          </cell>
          <cell r="I246">
            <v>18264</v>
          </cell>
          <cell r="J246" t="str">
            <v>57</v>
          </cell>
          <cell r="K246" t="str">
            <v>M</v>
          </cell>
          <cell r="L246" t="str">
            <v>Korma</v>
          </cell>
          <cell r="M246">
            <v>0</v>
          </cell>
        </row>
        <row r="247">
          <cell r="A247" t="str">
            <v>EF0246</v>
          </cell>
          <cell r="B247" t="str">
            <v>Stopped</v>
          </cell>
          <cell r="C247" t="str">
            <v xml:space="preserve">Abud ALTOM ALI </v>
          </cell>
          <cell r="D247" t="str">
            <v>LOG</v>
          </cell>
          <cell r="E247" t="str">
            <v>Watchman</v>
          </cell>
          <cell r="F247" t="str">
            <v>A1</v>
          </cell>
          <cell r="G247" t="str">
            <v>A1</v>
          </cell>
          <cell r="H247" t="str">
            <v>EF0246</v>
          </cell>
          <cell r="I247">
            <v>24108</v>
          </cell>
          <cell r="J247" t="str">
            <v>41</v>
          </cell>
          <cell r="K247" t="str">
            <v>M</v>
          </cell>
          <cell r="L247" t="str">
            <v>Korma</v>
          </cell>
          <cell r="M247">
            <v>0</v>
          </cell>
        </row>
        <row r="248">
          <cell r="A248" t="str">
            <v>EF0247</v>
          </cell>
          <cell r="B248" t="str">
            <v>Stopped</v>
          </cell>
          <cell r="C248" t="str">
            <v xml:space="preserve">Mohamed OSMAN ADAM </v>
          </cell>
          <cell r="D248" t="str">
            <v>LOG</v>
          </cell>
          <cell r="E248" t="str">
            <v>Watchman</v>
          </cell>
          <cell r="F248" t="str">
            <v>A1</v>
          </cell>
          <cell r="G248" t="str">
            <v>A1</v>
          </cell>
          <cell r="H248" t="str">
            <v>EF0247</v>
          </cell>
          <cell r="I248">
            <v>23012</v>
          </cell>
          <cell r="J248" t="str">
            <v>44</v>
          </cell>
          <cell r="K248" t="str">
            <v>M</v>
          </cell>
          <cell r="L248" t="str">
            <v>Korma</v>
          </cell>
          <cell r="M248">
            <v>0</v>
          </cell>
        </row>
        <row r="249">
          <cell r="A249" t="str">
            <v>EF0248</v>
          </cell>
          <cell r="B249" t="str">
            <v>Stopped</v>
          </cell>
          <cell r="C249" t="str">
            <v xml:space="preserve">Abdalla ABDULJABER MOHAMED </v>
          </cell>
          <cell r="D249" t="str">
            <v>WS</v>
          </cell>
          <cell r="E249" t="str">
            <v>Mechanic</v>
          </cell>
          <cell r="F249" t="str">
            <v>D</v>
          </cell>
          <cell r="G249" t="str">
            <v>A1</v>
          </cell>
          <cell r="H249" t="str">
            <v>EF0248</v>
          </cell>
          <cell r="I249">
            <v>24108</v>
          </cell>
          <cell r="J249" t="str">
            <v>41</v>
          </cell>
          <cell r="K249" t="str">
            <v>M</v>
          </cell>
          <cell r="L249" t="str">
            <v>Elfasher</v>
          </cell>
          <cell r="M249">
            <v>0</v>
          </cell>
          <cell r="Y249">
            <v>1657691</v>
          </cell>
        </row>
        <row r="250">
          <cell r="A250" t="str">
            <v>EF0249</v>
          </cell>
          <cell r="B250" t="str">
            <v>Stopped</v>
          </cell>
          <cell r="C250" t="str">
            <v xml:space="preserve">Mubark  ABDULTIF ALSANOSY </v>
          </cell>
          <cell r="D250" t="str">
            <v>WS</v>
          </cell>
          <cell r="E250" t="str">
            <v xml:space="preserve">Driller Technican </v>
          </cell>
          <cell r="F250" t="str">
            <v>D</v>
          </cell>
          <cell r="G250" t="str">
            <v>A1</v>
          </cell>
          <cell r="H250" t="str">
            <v>EF0249</v>
          </cell>
          <cell r="I250">
            <v>28383</v>
          </cell>
          <cell r="J250" t="str">
            <v>29</v>
          </cell>
          <cell r="K250" t="str">
            <v>M</v>
          </cell>
          <cell r="L250" t="str">
            <v>Elfasher</v>
          </cell>
          <cell r="M250">
            <v>0</v>
          </cell>
          <cell r="Y250">
            <v>1735672</v>
          </cell>
        </row>
        <row r="251">
          <cell r="A251" t="str">
            <v>EF0250</v>
          </cell>
          <cell r="B251" t="str">
            <v>Stopped</v>
          </cell>
          <cell r="C251" t="str">
            <v xml:space="preserve">Mohamed ABEID ADAM </v>
          </cell>
          <cell r="D251" t="str">
            <v>WS</v>
          </cell>
          <cell r="E251" t="str">
            <v>Drilling Supervisor</v>
          </cell>
          <cell r="F251" t="str">
            <v>E</v>
          </cell>
          <cell r="G251" t="str">
            <v>D</v>
          </cell>
          <cell r="H251" t="str">
            <v>EF0250</v>
          </cell>
          <cell r="I251">
            <v>27760</v>
          </cell>
          <cell r="J251" t="str">
            <v>31</v>
          </cell>
          <cell r="K251" t="str">
            <v>M</v>
          </cell>
          <cell r="L251" t="str">
            <v>Elfasher</v>
          </cell>
          <cell r="M251">
            <v>0</v>
          </cell>
          <cell r="Y251">
            <v>1657691</v>
          </cell>
        </row>
        <row r="252">
          <cell r="A252" t="str">
            <v>EF0251</v>
          </cell>
          <cell r="B252" t="str">
            <v>Stopped</v>
          </cell>
          <cell r="C252" t="str">
            <v xml:space="preserve">Osam  MOHMED MANSOUR </v>
          </cell>
          <cell r="D252" t="str">
            <v>WS</v>
          </cell>
          <cell r="E252" t="str">
            <v xml:space="preserve">TECH Supervisor </v>
          </cell>
          <cell r="F252" t="str">
            <v>E</v>
          </cell>
          <cell r="G252" t="str">
            <v>D</v>
          </cell>
          <cell r="H252" t="str">
            <v>EF0251</v>
          </cell>
          <cell r="J252"/>
          <cell r="K252" t="str">
            <v>M</v>
          </cell>
          <cell r="L252" t="str">
            <v>Elfasher</v>
          </cell>
          <cell r="M252">
            <v>0</v>
          </cell>
        </row>
        <row r="253">
          <cell r="A253" t="str">
            <v>EF0252</v>
          </cell>
          <cell r="B253" t="str">
            <v>Stopped</v>
          </cell>
          <cell r="C253" t="str">
            <v xml:space="preserve">Bababker ABDALLA ADAM </v>
          </cell>
          <cell r="D253" t="str">
            <v>WS</v>
          </cell>
          <cell r="E253" t="str">
            <v xml:space="preserve">Driller Technican </v>
          </cell>
          <cell r="F253" t="str">
            <v>D</v>
          </cell>
          <cell r="G253" t="str">
            <v>E</v>
          </cell>
          <cell r="H253" t="str">
            <v>EF0252</v>
          </cell>
          <cell r="J253"/>
          <cell r="K253" t="str">
            <v>M</v>
          </cell>
          <cell r="L253" t="str">
            <v>Elfasher</v>
          </cell>
          <cell r="M253">
            <v>0</v>
          </cell>
          <cell r="Y253">
            <v>1735503</v>
          </cell>
        </row>
        <row r="254">
          <cell r="A254" t="str">
            <v>EF0253</v>
          </cell>
          <cell r="B254" t="str">
            <v>Stopped</v>
          </cell>
          <cell r="C254" t="str">
            <v xml:space="preserve">Bashair Omer R ALI </v>
          </cell>
          <cell r="D254" t="str">
            <v>WS</v>
          </cell>
          <cell r="E254" t="str">
            <v xml:space="preserve">Master Driller </v>
          </cell>
          <cell r="F254" t="str">
            <v>E</v>
          </cell>
          <cell r="G254" t="str">
            <v>E</v>
          </cell>
          <cell r="H254" t="str">
            <v>EF0253</v>
          </cell>
          <cell r="J254"/>
          <cell r="K254" t="str">
            <v>M</v>
          </cell>
          <cell r="L254" t="str">
            <v>Elfasher</v>
          </cell>
          <cell r="M254">
            <v>0</v>
          </cell>
        </row>
        <row r="255">
          <cell r="A255" t="str">
            <v>EF0254</v>
          </cell>
          <cell r="B255" t="str">
            <v>Stopped</v>
          </cell>
          <cell r="C255" t="str">
            <v xml:space="preserve">Al bnan ALI TAG ALASFIA </v>
          </cell>
          <cell r="D255" t="str">
            <v>WS</v>
          </cell>
          <cell r="E255" t="str">
            <v xml:space="preserve">Social Approach </v>
          </cell>
          <cell r="F255" t="str">
            <v>E</v>
          </cell>
          <cell r="G255" t="str">
            <v>D</v>
          </cell>
          <cell r="H255" t="str">
            <v>EF0254</v>
          </cell>
          <cell r="J255"/>
          <cell r="K255" t="str">
            <v>M</v>
          </cell>
          <cell r="L255" t="str">
            <v>Elfasher</v>
          </cell>
          <cell r="M255">
            <v>0</v>
          </cell>
        </row>
        <row r="256">
          <cell r="A256" t="str">
            <v>EF0255</v>
          </cell>
          <cell r="B256" t="str">
            <v>Stopped</v>
          </cell>
          <cell r="C256" t="str">
            <v xml:space="preserve">Khadija ADAM MOHAMED </v>
          </cell>
          <cell r="D256" t="str">
            <v>ADMIN</v>
          </cell>
          <cell r="E256" t="str">
            <v xml:space="preserve">Cleaner </v>
          </cell>
          <cell r="F256" t="str">
            <v>A</v>
          </cell>
          <cell r="G256" t="str">
            <v>E</v>
          </cell>
          <cell r="H256" t="str">
            <v>EF0255</v>
          </cell>
          <cell r="I256">
            <v>21916</v>
          </cell>
          <cell r="J256" t="str">
            <v>47</v>
          </cell>
          <cell r="K256" t="str">
            <v>F</v>
          </cell>
          <cell r="L256" t="str">
            <v>Elfasher</v>
          </cell>
          <cell r="M256">
            <v>0</v>
          </cell>
          <cell r="Y256">
            <v>1783875</v>
          </cell>
        </row>
        <row r="257">
          <cell r="A257" t="str">
            <v>EF0256</v>
          </cell>
          <cell r="B257" t="str">
            <v>Active</v>
          </cell>
          <cell r="C257" t="str">
            <v xml:space="preserve">Bahja ABDALLA BASHEIR </v>
          </cell>
          <cell r="D257" t="str">
            <v>ADMIN</v>
          </cell>
          <cell r="E257" t="str">
            <v xml:space="preserve">Cleaner </v>
          </cell>
          <cell r="F257" t="str">
            <v>A</v>
          </cell>
          <cell r="G257" t="str">
            <v>E</v>
          </cell>
          <cell r="H257" t="str">
            <v>EF0256</v>
          </cell>
          <cell r="I257">
            <v>27030</v>
          </cell>
          <cell r="J257" t="str">
            <v>33</v>
          </cell>
          <cell r="K257" t="str">
            <v>F</v>
          </cell>
          <cell r="L257" t="str">
            <v>Elfasher</v>
          </cell>
          <cell r="M257">
            <v>0</v>
          </cell>
        </row>
        <row r="258">
          <cell r="A258" t="str">
            <v>EF0257</v>
          </cell>
          <cell r="B258" t="str">
            <v>Stopped</v>
          </cell>
          <cell r="C258" t="str">
            <v xml:space="preserve">Bilal ELNOUR ELHAJ </v>
          </cell>
          <cell r="D258" t="str">
            <v>LOG</v>
          </cell>
          <cell r="E258" t="str">
            <v>Watchman</v>
          </cell>
          <cell r="F258" t="str">
            <v>A</v>
          </cell>
          <cell r="G258" t="str">
            <v>A</v>
          </cell>
          <cell r="H258" t="str">
            <v>EF0257</v>
          </cell>
          <cell r="J258"/>
          <cell r="K258" t="str">
            <v>M</v>
          </cell>
          <cell r="L258" t="str">
            <v>Elfasher</v>
          </cell>
          <cell r="M258">
            <v>0</v>
          </cell>
        </row>
        <row r="259">
          <cell r="A259" t="str">
            <v>EF0258</v>
          </cell>
          <cell r="B259" t="str">
            <v>Stopped</v>
          </cell>
          <cell r="C259" t="str">
            <v>Yanis BESHIR MAHMOUD</v>
          </cell>
          <cell r="D259" t="str">
            <v>FA</v>
          </cell>
          <cell r="E259" t="str">
            <v>Local Food Aid Monitor</v>
          </cell>
          <cell r="F259" t="str">
            <v>B</v>
          </cell>
          <cell r="G259" t="str">
            <v>A</v>
          </cell>
          <cell r="H259" t="str">
            <v>EF0258</v>
          </cell>
          <cell r="I259">
            <v>15707</v>
          </cell>
          <cell r="J259" t="str">
            <v>64</v>
          </cell>
          <cell r="K259" t="str">
            <v>M</v>
          </cell>
          <cell r="M259">
            <v>0</v>
          </cell>
          <cell r="Y259">
            <v>1767368</v>
          </cell>
        </row>
        <row r="260">
          <cell r="A260" t="str">
            <v>EF0259</v>
          </cell>
          <cell r="B260" t="str">
            <v>Stopped</v>
          </cell>
          <cell r="C260" t="str">
            <v>Al Nur ABDELRAHMAN SHERIF</v>
          </cell>
          <cell r="D260" t="str">
            <v>FA</v>
          </cell>
          <cell r="E260" t="str">
            <v>Local Food Aid Monitor</v>
          </cell>
          <cell r="F260" t="str">
            <v>B</v>
          </cell>
          <cell r="G260" t="str">
            <v>A</v>
          </cell>
          <cell r="H260" t="str">
            <v>EF0259</v>
          </cell>
          <cell r="I260">
            <v>25204</v>
          </cell>
          <cell r="J260" t="str">
            <v>38</v>
          </cell>
          <cell r="K260" t="str">
            <v>M</v>
          </cell>
          <cell r="M260">
            <v>0</v>
          </cell>
          <cell r="Y260">
            <v>1766654</v>
          </cell>
        </row>
        <row r="261">
          <cell r="A261" t="str">
            <v>EF0260</v>
          </cell>
          <cell r="B261" t="str">
            <v>Stopped</v>
          </cell>
          <cell r="C261" t="str">
            <v>Abdelaziz MOHAMED AHMED</v>
          </cell>
          <cell r="D261" t="str">
            <v>FA</v>
          </cell>
          <cell r="E261" t="str">
            <v>Local Food Aid Monitor</v>
          </cell>
          <cell r="F261" t="str">
            <v>B</v>
          </cell>
          <cell r="G261" t="str">
            <v>B</v>
          </cell>
          <cell r="H261" t="str">
            <v>EF0260</v>
          </cell>
          <cell r="I261">
            <v>27395</v>
          </cell>
          <cell r="J261" t="str">
            <v>32</v>
          </cell>
          <cell r="K261" t="str">
            <v>M</v>
          </cell>
          <cell r="M261">
            <v>0</v>
          </cell>
          <cell r="Y261">
            <v>176</v>
          </cell>
        </row>
        <row r="262">
          <cell r="A262" t="str">
            <v>EF0261</v>
          </cell>
          <cell r="B262" t="str">
            <v>Active</v>
          </cell>
          <cell r="C262" t="str">
            <v>Abdelkader YagouP</v>
          </cell>
          <cell r="D262" t="str">
            <v>FA</v>
          </cell>
          <cell r="E262" t="str">
            <v>Local Food Aid Monitor</v>
          </cell>
          <cell r="F262" t="str">
            <v>B11</v>
          </cell>
          <cell r="G262" t="str">
            <v>B</v>
          </cell>
          <cell r="H262" t="str">
            <v>EF0261</v>
          </cell>
          <cell r="I262">
            <v>27395</v>
          </cell>
          <cell r="J262" t="str">
            <v>32</v>
          </cell>
          <cell r="K262" t="str">
            <v>M</v>
          </cell>
          <cell r="L262" t="str">
            <v>Shangiltoby Area</v>
          </cell>
          <cell r="M262">
            <v>0</v>
          </cell>
          <cell r="Y262">
            <v>1767282</v>
          </cell>
        </row>
        <row r="263">
          <cell r="A263" t="str">
            <v>EF0262</v>
          </cell>
          <cell r="B263" t="str">
            <v>Stopped</v>
          </cell>
          <cell r="C263" t="str">
            <v>Faisal IBRAHIM ABDULAZIZ</v>
          </cell>
          <cell r="D263" t="str">
            <v>WS</v>
          </cell>
          <cell r="E263" t="str">
            <v>Watsan Tecnician</v>
          </cell>
          <cell r="F263" t="str">
            <v>C</v>
          </cell>
          <cell r="G263" t="str">
            <v>B</v>
          </cell>
          <cell r="H263" t="str">
            <v>EF0262</v>
          </cell>
          <cell r="I263">
            <v>25569</v>
          </cell>
          <cell r="J263" t="str">
            <v>37</v>
          </cell>
          <cell r="K263" t="str">
            <v>M</v>
          </cell>
          <cell r="L263" t="str">
            <v>Elfasher</v>
          </cell>
          <cell r="M263">
            <v>0</v>
          </cell>
          <cell r="Y263">
            <v>1767362</v>
          </cell>
        </row>
        <row r="264">
          <cell r="A264" t="str">
            <v>EF0263</v>
          </cell>
          <cell r="B264" t="str">
            <v>Active</v>
          </cell>
          <cell r="C264" t="str">
            <v>Faisal MOHAMED EISSA</v>
          </cell>
          <cell r="D264" t="str">
            <v>FS</v>
          </cell>
          <cell r="E264" t="str">
            <v>Food security survey</v>
          </cell>
          <cell r="F264" t="str">
            <v>C11</v>
          </cell>
          <cell r="G264" t="str">
            <v>B11</v>
          </cell>
          <cell r="H264" t="str">
            <v>EF0263</v>
          </cell>
          <cell r="I264">
            <v>26857</v>
          </cell>
          <cell r="J264" t="str">
            <v>33</v>
          </cell>
          <cell r="K264" t="str">
            <v>M</v>
          </cell>
          <cell r="L264" t="str">
            <v>Elfasher</v>
          </cell>
          <cell r="M264">
            <v>0</v>
          </cell>
        </row>
        <row r="265">
          <cell r="A265" t="str">
            <v>EF0264</v>
          </cell>
          <cell r="B265" t="str">
            <v>Stopped</v>
          </cell>
          <cell r="C265" t="str">
            <v>KhaterAdam Jally</v>
          </cell>
          <cell r="D265" t="str">
            <v>FA</v>
          </cell>
          <cell r="E265" t="str">
            <v>Local Food Aid Monitor</v>
          </cell>
          <cell r="F265" t="str">
            <v>B</v>
          </cell>
          <cell r="G265" t="str">
            <v>C</v>
          </cell>
          <cell r="H265" t="str">
            <v>EF0264</v>
          </cell>
          <cell r="I265">
            <v>21551</v>
          </cell>
          <cell r="J265" t="str">
            <v>48</v>
          </cell>
          <cell r="K265" t="str">
            <v>M</v>
          </cell>
          <cell r="M265">
            <v>0</v>
          </cell>
          <cell r="Y265">
            <v>1767367</v>
          </cell>
        </row>
        <row r="266">
          <cell r="A266" t="str">
            <v>EF0265</v>
          </cell>
          <cell r="B266" t="str">
            <v>Stopped</v>
          </cell>
          <cell r="C266" t="str">
            <v>Abdelgassim Mahmoud Abdallah</v>
          </cell>
          <cell r="D266" t="str">
            <v>LOG</v>
          </cell>
          <cell r="E266" t="str">
            <v>Watchman</v>
          </cell>
          <cell r="F266" t="str">
            <v>A</v>
          </cell>
          <cell r="G266" t="str">
            <v>C11</v>
          </cell>
          <cell r="H266" t="str">
            <v>EF0265</v>
          </cell>
          <cell r="I266">
            <v>18264</v>
          </cell>
          <cell r="J266" t="str">
            <v>57</v>
          </cell>
          <cell r="K266" t="str">
            <v>M</v>
          </cell>
          <cell r="L266" t="str">
            <v>Korma</v>
          </cell>
          <cell r="M266">
            <v>0</v>
          </cell>
          <cell r="V266">
            <v>2</v>
          </cell>
        </row>
        <row r="267">
          <cell r="A267" t="str">
            <v>EF0266</v>
          </cell>
          <cell r="B267" t="str">
            <v>Stopped</v>
          </cell>
          <cell r="C267" t="str">
            <v>Yousif Adam Zakaria</v>
          </cell>
          <cell r="D267" t="str">
            <v>LOG</v>
          </cell>
          <cell r="E267" t="str">
            <v>Driver</v>
          </cell>
          <cell r="F267" t="str">
            <v>C</v>
          </cell>
          <cell r="G267" t="str">
            <v>B</v>
          </cell>
          <cell r="H267" t="str">
            <v>EF0266</v>
          </cell>
          <cell r="I267">
            <v>23377</v>
          </cell>
          <cell r="J267" t="str">
            <v>43</v>
          </cell>
          <cell r="K267" t="str">
            <v>M</v>
          </cell>
          <cell r="L267" t="str">
            <v>Elfasher</v>
          </cell>
          <cell r="M267">
            <v>0</v>
          </cell>
          <cell r="V267">
            <v>1</v>
          </cell>
        </row>
        <row r="268">
          <cell r="A268" t="str">
            <v>EF0267</v>
          </cell>
          <cell r="B268" t="str">
            <v>Active</v>
          </cell>
          <cell r="C268" t="str">
            <v>Modather Mohamed Abdalla</v>
          </cell>
          <cell r="D268" t="str">
            <v>LOG</v>
          </cell>
          <cell r="E268" t="str">
            <v>Mechanic Assistan</v>
          </cell>
          <cell r="F268" t="str">
            <v>C1</v>
          </cell>
          <cell r="G268" t="str">
            <v>A</v>
          </cell>
          <cell r="H268" t="str">
            <v>EF0267</v>
          </cell>
          <cell r="I268">
            <v>31010</v>
          </cell>
          <cell r="J268" t="str">
            <v>22</v>
          </cell>
          <cell r="K268" t="str">
            <v>M</v>
          </cell>
          <cell r="L268" t="str">
            <v>Elfasher</v>
          </cell>
          <cell r="M268">
            <v>0</v>
          </cell>
          <cell r="V268">
            <v>1</v>
          </cell>
          <cell r="Y268">
            <v>1735654</v>
          </cell>
        </row>
        <row r="269">
          <cell r="A269" t="str">
            <v>EF0268</v>
          </cell>
          <cell r="B269" t="str">
            <v>Stopped</v>
          </cell>
          <cell r="C269" t="str">
            <v>Adam Abdulkarim Abdulshafi</v>
          </cell>
          <cell r="D269" t="str">
            <v>NUT</v>
          </cell>
          <cell r="E269" t="str">
            <v>Watchman</v>
          </cell>
          <cell r="F269" t="str">
            <v>A</v>
          </cell>
          <cell r="G269" t="str">
            <v>C</v>
          </cell>
          <cell r="H269" t="str">
            <v>EF0268</v>
          </cell>
          <cell r="I269">
            <v>22282</v>
          </cell>
          <cell r="J269" t="str">
            <v>46</v>
          </cell>
          <cell r="K269" t="str">
            <v>M</v>
          </cell>
          <cell r="L269" t="str">
            <v>Abushok Camp</v>
          </cell>
          <cell r="M269">
            <v>0</v>
          </cell>
          <cell r="V269">
            <v>1</v>
          </cell>
          <cell r="Y269">
            <v>1769685</v>
          </cell>
        </row>
        <row r="270">
          <cell r="A270" t="str">
            <v>EF0269</v>
          </cell>
          <cell r="B270" t="str">
            <v>Stopped</v>
          </cell>
          <cell r="C270" t="str">
            <v>Adam Mohamed Yahya</v>
          </cell>
          <cell r="D270" t="str">
            <v>NUT</v>
          </cell>
          <cell r="E270" t="str">
            <v>Watchman</v>
          </cell>
          <cell r="F270" t="str">
            <v>A</v>
          </cell>
          <cell r="G270" t="str">
            <v>C1</v>
          </cell>
          <cell r="H270" t="str">
            <v>EF0269</v>
          </cell>
          <cell r="I270">
            <v>21186</v>
          </cell>
          <cell r="J270" t="str">
            <v>49</v>
          </cell>
          <cell r="K270" t="str">
            <v>M</v>
          </cell>
          <cell r="L270" t="str">
            <v>Abushok Camp</v>
          </cell>
          <cell r="M270">
            <v>0</v>
          </cell>
          <cell r="V270">
            <v>1</v>
          </cell>
          <cell r="Y270">
            <v>176</v>
          </cell>
        </row>
        <row r="271">
          <cell r="A271" t="str">
            <v>EF0270</v>
          </cell>
          <cell r="B271" t="str">
            <v>Active</v>
          </cell>
          <cell r="C271" t="str">
            <v>Ahmed Suleiman Ahmed</v>
          </cell>
          <cell r="D271" t="str">
            <v>LOG</v>
          </cell>
          <cell r="E271" t="str">
            <v>Watchman</v>
          </cell>
          <cell r="F271" t="str">
            <v>A11</v>
          </cell>
          <cell r="G271" t="str">
            <v>A</v>
          </cell>
          <cell r="H271" t="str">
            <v>EF0270</v>
          </cell>
          <cell r="I271">
            <v>30317</v>
          </cell>
          <cell r="J271" t="str">
            <v>24</v>
          </cell>
          <cell r="K271" t="str">
            <v>M</v>
          </cell>
          <cell r="L271" t="str">
            <v>Elfasher</v>
          </cell>
          <cell r="M271">
            <v>0</v>
          </cell>
          <cell r="V271">
            <v>1</v>
          </cell>
        </row>
        <row r="272">
          <cell r="A272" t="str">
            <v>EF0271</v>
          </cell>
          <cell r="B272" t="str">
            <v>Active</v>
          </cell>
          <cell r="C272" t="str">
            <v>Babiker Ibrahim Mohamed</v>
          </cell>
          <cell r="D272" t="str">
            <v>LOG</v>
          </cell>
          <cell r="E272" t="str">
            <v>Watchman</v>
          </cell>
          <cell r="F272" t="str">
            <v>A11</v>
          </cell>
          <cell r="G272" t="str">
            <v>A</v>
          </cell>
          <cell r="H272" t="str">
            <v>EF0271</v>
          </cell>
          <cell r="I272">
            <v>28491</v>
          </cell>
          <cell r="J272" t="str">
            <v>29</v>
          </cell>
          <cell r="K272" t="str">
            <v>M</v>
          </cell>
          <cell r="L272" t="str">
            <v>Elfasher</v>
          </cell>
          <cell r="M272">
            <v>0</v>
          </cell>
          <cell r="V272">
            <v>1</v>
          </cell>
        </row>
        <row r="273">
          <cell r="A273" t="str">
            <v>EF0272</v>
          </cell>
          <cell r="B273" t="str">
            <v>Active</v>
          </cell>
          <cell r="C273" t="str">
            <v>Mohamed Ahmed Dawalbeit</v>
          </cell>
          <cell r="D273" t="str">
            <v>LOG</v>
          </cell>
          <cell r="E273" t="str">
            <v>Watchman</v>
          </cell>
          <cell r="F273" t="str">
            <v>A11</v>
          </cell>
          <cell r="G273" t="str">
            <v>A11</v>
          </cell>
          <cell r="H273" t="str">
            <v>EF0272</v>
          </cell>
          <cell r="I273">
            <v>27760</v>
          </cell>
          <cell r="J273" t="str">
            <v>31</v>
          </cell>
          <cell r="K273" t="str">
            <v>M</v>
          </cell>
          <cell r="L273" t="str">
            <v>Elfasher</v>
          </cell>
          <cell r="M273">
            <v>0</v>
          </cell>
          <cell r="V273">
            <v>1</v>
          </cell>
        </row>
        <row r="274">
          <cell r="A274" t="str">
            <v>EF0273</v>
          </cell>
          <cell r="B274" t="str">
            <v>Stopped</v>
          </cell>
          <cell r="C274" t="str">
            <v>Alameldeen Ahmed Yousif Adam</v>
          </cell>
          <cell r="D274" t="str">
            <v>WS</v>
          </cell>
          <cell r="E274" t="str">
            <v>Geophisical operator</v>
          </cell>
          <cell r="F274" t="str">
            <v>C</v>
          </cell>
          <cell r="G274" t="str">
            <v>A11</v>
          </cell>
          <cell r="H274" t="str">
            <v>EF0273</v>
          </cell>
          <cell r="I274">
            <v>28491</v>
          </cell>
          <cell r="J274" t="str">
            <v>29</v>
          </cell>
          <cell r="K274" t="str">
            <v>M</v>
          </cell>
          <cell r="L274" t="str">
            <v>Nyala</v>
          </cell>
          <cell r="M274">
            <v>0</v>
          </cell>
          <cell r="V274">
            <v>1</v>
          </cell>
        </row>
        <row r="275">
          <cell r="A275" t="str">
            <v>EF0274</v>
          </cell>
          <cell r="B275" t="str">
            <v>Stopped</v>
          </cell>
          <cell r="C275" t="str">
            <v>Hamid Mussa Suleiman</v>
          </cell>
          <cell r="D275" t="str">
            <v>WS</v>
          </cell>
          <cell r="E275" t="str">
            <v>Geophisical operator</v>
          </cell>
          <cell r="F275" t="str">
            <v>C</v>
          </cell>
          <cell r="G275" t="str">
            <v>A11</v>
          </cell>
          <cell r="H275" t="str">
            <v>EF0274</v>
          </cell>
          <cell r="I275">
            <v>28491</v>
          </cell>
          <cell r="J275" t="str">
            <v>29</v>
          </cell>
          <cell r="K275" t="str">
            <v>M</v>
          </cell>
          <cell r="L275" t="str">
            <v>Nyala</v>
          </cell>
          <cell r="M275">
            <v>0</v>
          </cell>
          <cell r="V275">
            <v>1</v>
          </cell>
        </row>
        <row r="276">
          <cell r="A276" t="str">
            <v>EF0275</v>
          </cell>
          <cell r="B276" t="str">
            <v>Stopped</v>
          </cell>
          <cell r="C276" t="str">
            <v>Jaafer Mohamed Ahmed</v>
          </cell>
          <cell r="D276" t="str">
            <v>WS</v>
          </cell>
          <cell r="E276" t="str">
            <v>Geophisical supervisor</v>
          </cell>
          <cell r="F276" t="str">
            <v>E</v>
          </cell>
          <cell r="G276" t="str">
            <v>C</v>
          </cell>
          <cell r="H276" t="str">
            <v>EF0275</v>
          </cell>
          <cell r="I276">
            <v>28856</v>
          </cell>
          <cell r="J276" t="str">
            <v>28</v>
          </cell>
          <cell r="K276" t="str">
            <v>M</v>
          </cell>
          <cell r="L276" t="str">
            <v>Nyala</v>
          </cell>
          <cell r="M276">
            <v>0</v>
          </cell>
          <cell r="V276">
            <v>1</v>
          </cell>
        </row>
        <row r="277">
          <cell r="A277" t="str">
            <v>EF0276</v>
          </cell>
          <cell r="B277" t="str">
            <v>Stopped</v>
          </cell>
          <cell r="C277" t="str">
            <v>Ossam eldien Abdalla Ismail</v>
          </cell>
          <cell r="D277" t="str">
            <v>WS</v>
          </cell>
          <cell r="E277" t="str">
            <v>Drilling assistant</v>
          </cell>
          <cell r="F277" t="str">
            <v>D</v>
          </cell>
          <cell r="G277" t="str">
            <v>C</v>
          </cell>
          <cell r="H277" t="str">
            <v>EF0276</v>
          </cell>
          <cell r="I277">
            <v>29317</v>
          </cell>
          <cell r="J277" t="str">
            <v>27</v>
          </cell>
          <cell r="K277" t="str">
            <v>M</v>
          </cell>
          <cell r="L277" t="str">
            <v>Elfasher</v>
          </cell>
          <cell r="M277">
            <v>0</v>
          </cell>
          <cell r="V277">
            <v>1</v>
          </cell>
        </row>
        <row r="278">
          <cell r="A278" t="str">
            <v>EF0277</v>
          </cell>
          <cell r="B278" t="str">
            <v>Stopped</v>
          </cell>
          <cell r="C278" t="str">
            <v>Nagat Adam Mohamed</v>
          </cell>
          <cell r="D278" t="str">
            <v>FS</v>
          </cell>
          <cell r="E278" t="str">
            <v xml:space="preserve">Food security monitor </v>
          </cell>
          <cell r="F278" t="str">
            <v>C</v>
          </cell>
          <cell r="G278" t="str">
            <v>E</v>
          </cell>
          <cell r="H278" t="str">
            <v>EF0277</v>
          </cell>
          <cell r="I278">
            <v>28581</v>
          </cell>
          <cell r="J278" t="str">
            <v>29</v>
          </cell>
          <cell r="K278" t="str">
            <v>F</v>
          </cell>
          <cell r="L278" t="str">
            <v>Khartoum North</v>
          </cell>
          <cell r="M278">
            <v>0</v>
          </cell>
          <cell r="V278">
            <v>1</v>
          </cell>
          <cell r="Y278">
            <v>1789340</v>
          </cell>
        </row>
        <row r="279">
          <cell r="A279" t="str">
            <v>EF0278</v>
          </cell>
          <cell r="B279" t="str">
            <v>Stopped</v>
          </cell>
          <cell r="C279" t="str">
            <v>Azarg Dawood Hamid</v>
          </cell>
          <cell r="D279" t="str">
            <v>LOG</v>
          </cell>
          <cell r="E279" t="str">
            <v xml:space="preserve">Radio operator </v>
          </cell>
          <cell r="F279" t="str">
            <v>D</v>
          </cell>
          <cell r="G279" t="str">
            <v>D</v>
          </cell>
          <cell r="H279" t="str">
            <v>EF0278</v>
          </cell>
          <cell r="J279"/>
          <cell r="K279" t="str">
            <v>M</v>
          </cell>
          <cell r="L279" t="str">
            <v>Khartoum</v>
          </cell>
          <cell r="M279">
            <v>0</v>
          </cell>
          <cell r="V279">
            <v>1</v>
          </cell>
        </row>
        <row r="280">
          <cell r="A280" t="str">
            <v>EF0279</v>
          </cell>
          <cell r="B280" t="str">
            <v>Stopped</v>
          </cell>
          <cell r="C280" t="str">
            <v>Anwar Elamin Ahmed</v>
          </cell>
          <cell r="D280" t="str">
            <v>LOG</v>
          </cell>
          <cell r="E280" t="str">
            <v xml:space="preserve">Radio operator </v>
          </cell>
          <cell r="F280" t="str">
            <v>D</v>
          </cell>
          <cell r="G280" t="str">
            <v>C</v>
          </cell>
          <cell r="H280" t="str">
            <v>EF0279</v>
          </cell>
          <cell r="I280">
            <v>29587</v>
          </cell>
          <cell r="J280" t="str">
            <v>26</v>
          </cell>
          <cell r="K280" t="str">
            <v>M</v>
          </cell>
          <cell r="L280" t="str">
            <v>Khartoum</v>
          </cell>
          <cell r="M280">
            <v>0</v>
          </cell>
          <cell r="V280">
            <v>1</v>
          </cell>
        </row>
        <row r="281">
          <cell r="A281" t="str">
            <v>EF0280</v>
          </cell>
          <cell r="B281" t="str">
            <v>Active</v>
          </cell>
          <cell r="C281" t="str">
            <v>Aisha Adam Ahmed Mohamed</v>
          </cell>
          <cell r="D281" t="str">
            <v>LOG</v>
          </cell>
          <cell r="E281" t="str">
            <v>Cook/Cleaner</v>
          </cell>
          <cell r="F281" t="str">
            <v>B</v>
          </cell>
          <cell r="G281" t="str">
            <v>D</v>
          </cell>
          <cell r="H281" t="str">
            <v>EF0280</v>
          </cell>
          <cell r="I281">
            <v>27395</v>
          </cell>
          <cell r="J281" t="str">
            <v>32</v>
          </cell>
          <cell r="K281" t="str">
            <v>F</v>
          </cell>
          <cell r="L281" t="str">
            <v>Shangiltoby Area</v>
          </cell>
          <cell r="M281">
            <v>0</v>
          </cell>
          <cell r="V281">
            <v>1</v>
          </cell>
        </row>
        <row r="282">
          <cell r="A282" t="str">
            <v>EF0281</v>
          </cell>
          <cell r="B282" t="str">
            <v>Active</v>
          </cell>
          <cell r="C282" t="str">
            <v>Hamed Mohamed Hamed</v>
          </cell>
          <cell r="D282" t="str">
            <v>LOG</v>
          </cell>
          <cell r="E282" t="str">
            <v>LOG/Assistant -Daraslaam</v>
          </cell>
          <cell r="F282" t="str">
            <v>E</v>
          </cell>
          <cell r="G282" t="str">
            <v>D</v>
          </cell>
          <cell r="H282" t="str">
            <v>EF0281</v>
          </cell>
          <cell r="I282">
            <v>27760</v>
          </cell>
          <cell r="J282" t="str">
            <v>31</v>
          </cell>
          <cell r="K282" t="str">
            <v>M</v>
          </cell>
          <cell r="L282" t="str">
            <v>Elfasher</v>
          </cell>
          <cell r="M282">
            <v>0</v>
          </cell>
          <cell r="V282">
            <v>1</v>
          </cell>
          <cell r="Y282">
            <v>1766655</v>
          </cell>
        </row>
        <row r="283">
          <cell r="A283" t="str">
            <v>EF0282</v>
          </cell>
          <cell r="B283" t="str">
            <v>Stopped</v>
          </cell>
          <cell r="C283" t="str">
            <v>Habadeen Sidig Basher</v>
          </cell>
          <cell r="D283" t="str">
            <v>WS</v>
          </cell>
          <cell r="E283" t="str">
            <v xml:space="preserve">Technical Supervisor </v>
          </cell>
          <cell r="F283" t="str">
            <v>E</v>
          </cell>
          <cell r="G283" t="str">
            <v>B</v>
          </cell>
          <cell r="H283" t="str">
            <v>EF0282</v>
          </cell>
          <cell r="I283">
            <v>28491</v>
          </cell>
          <cell r="J283" t="str">
            <v>29</v>
          </cell>
          <cell r="K283" t="str">
            <v>M</v>
          </cell>
          <cell r="L283" t="str">
            <v>Elfasher</v>
          </cell>
          <cell r="M283">
            <v>0</v>
          </cell>
          <cell r="V283">
            <v>1</v>
          </cell>
        </row>
        <row r="284">
          <cell r="A284" t="str">
            <v>EF0283</v>
          </cell>
          <cell r="B284" t="str">
            <v>Stopped</v>
          </cell>
          <cell r="C284" t="str">
            <v>Taha Osman Nasor</v>
          </cell>
          <cell r="D284" t="str">
            <v>WS</v>
          </cell>
          <cell r="E284" t="str">
            <v>Drilling Assistant</v>
          </cell>
          <cell r="F284" t="str">
            <v>D</v>
          </cell>
          <cell r="G284" t="str">
            <v>E</v>
          </cell>
          <cell r="H284" t="str">
            <v>EF0283</v>
          </cell>
          <cell r="I284">
            <v>28126</v>
          </cell>
          <cell r="J284" t="str">
            <v>30</v>
          </cell>
          <cell r="K284" t="str">
            <v>M</v>
          </cell>
          <cell r="L284" t="str">
            <v>Gezira</v>
          </cell>
          <cell r="M284">
            <v>0</v>
          </cell>
          <cell r="Y284">
            <v>1706482</v>
          </cell>
        </row>
        <row r="285">
          <cell r="A285" t="str">
            <v>EF0284</v>
          </cell>
          <cell r="B285" t="str">
            <v>Stopped</v>
          </cell>
          <cell r="C285" t="str">
            <v>Elsadig Arja Abdurahman</v>
          </cell>
          <cell r="D285" t="str">
            <v>WS</v>
          </cell>
          <cell r="E285" t="str">
            <v>Drilling Assistant</v>
          </cell>
          <cell r="F285" t="str">
            <v>D</v>
          </cell>
          <cell r="G285" t="str">
            <v>E</v>
          </cell>
          <cell r="H285" t="str">
            <v>EF0284</v>
          </cell>
          <cell r="I285">
            <v>27395</v>
          </cell>
          <cell r="J285" t="str">
            <v>32</v>
          </cell>
          <cell r="K285" t="str">
            <v>M</v>
          </cell>
          <cell r="L285" t="str">
            <v>Elfasher</v>
          </cell>
          <cell r="M285">
            <v>0</v>
          </cell>
          <cell r="V285">
            <v>1</v>
          </cell>
        </row>
        <row r="286">
          <cell r="A286" t="str">
            <v>EF0285</v>
          </cell>
          <cell r="B286" t="str">
            <v>Stopped</v>
          </cell>
          <cell r="C286" t="str">
            <v>Hamed Zakaria Basi</v>
          </cell>
          <cell r="D286" t="str">
            <v>FA</v>
          </cell>
          <cell r="E286" t="str">
            <v>Food Aid Monitor</v>
          </cell>
          <cell r="F286" t="str">
            <v>C</v>
          </cell>
          <cell r="G286" t="str">
            <v>D</v>
          </cell>
          <cell r="H286" t="str">
            <v>EF0285</v>
          </cell>
          <cell r="I286">
            <v>23377</v>
          </cell>
          <cell r="J286" t="str">
            <v>43</v>
          </cell>
          <cell r="K286" t="str">
            <v>M</v>
          </cell>
          <cell r="L286" t="str">
            <v>Elfasher</v>
          </cell>
          <cell r="M286">
            <v>0</v>
          </cell>
          <cell r="V286">
            <v>1</v>
          </cell>
          <cell r="Y286">
            <v>1767355</v>
          </cell>
        </row>
        <row r="287">
          <cell r="A287" t="str">
            <v>EF0286</v>
          </cell>
          <cell r="B287" t="str">
            <v>Active</v>
          </cell>
          <cell r="C287" t="str">
            <v>Mahadia Adam Ibrahim</v>
          </cell>
          <cell r="D287" t="str">
            <v>NUT</v>
          </cell>
          <cell r="E287" t="str">
            <v>OTP Team Leader</v>
          </cell>
          <cell r="F287" t="str">
            <v>D</v>
          </cell>
          <cell r="G287" t="str">
            <v>D</v>
          </cell>
          <cell r="H287" t="str">
            <v>EF0286</v>
          </cell>
          <cell r="I287">
            <v>30439</v>
          </cell>
          <cell r="J287" t="str">
            <v>24</v>
          </cell>
          <cell r="K287" t="str">
            <v>F</v>
          </cell>
          <cell r="L287" t="str">
            <v>Elfasher</v>
          </cell>
          <cell r="M287">
            <v>0</v>
          </cell>
          <cell r="V287">
            <v>2</v>
          </cell>
        </row>
        <row r="288">
          <cell r="A288" t="str">
            <v>EF0287</v>
          </cell>
          <cell r="B288" t="str">
            <v>Active</v>
          </cell>
          <cell r="C288" t="str">
            <v>Eltigani Fadul Mustafa</v>
          </cell>
          <cell r="D288" t="str">
            <v>ADMIN</v>
          </cell>
          <cell r="E288" t="str">
            <v>Accountant</v>
          </cell>
          <cell r="F288" t="str">
            <v>F</v>
          </cell>
          <cell r="G288" t="str">
            <v>C</v>
          </cell>
          <cell r="H288" t="str">
            <v>EF0287</v>
          </cell>
          <cell r="I288">
            <v>30175</v>
          </cell>
          <cell r="J288" t="str">
            <v>24</v>
          </cell>
          <cell r="K288" t="str">
            <v>M</v>
          </cell>
          <cell r="L288" t="str">
            <v>Elfasher</v>
          </cell>
          <cell r="M288">
            <v>0</v>
          </cell>
          <cell r="V288">
            <v>1</v>
          </cell>
        </row>
        <row r="289">
          <cell r="A289" t="str">
            <v>EF0288</v>
          </cell>
          <cell r="B289" t="str">
            <v>Active</v>
          </cell>
          <cell r="C289" t="str">
            <v>Abdelhameed Eltigani Suliman</v>
          </cell>
          <cell r="D289" t="str">
            <v>NUT</v>
          </cell>
          <cell r="E289" t="str">
            <v xml:space="preserve">Medical Supervisor </v>
          </cell>
          <cell r="F289" t="str">
            <v>H</v>
          </cell>
          <cell r="G289" t="str">
            <v>D</v>
          </cell>
          <cell r="H289" t="str">
            <v>EF0288</v>
          </cell>
          <cell r="I289">
            <v>27679</v>
          </cell>
          <cell r="J289" t="str">
            <v>31</v>
          </cell>
          <cell r="K289" t="str">
            <v>M</v>
          </cell>
          <cell r="L289" t="str">
            <v>Toti Island</v>
          </cell>
          <cell r="M289">
            <v>0</v>
          </cell>
          <cell r="V289">
            <v>1</v>
          </cell>
        </row>
        <row r="290">
          <cell r="A290" t="str">
            <v>EF0289</v>
          </cell>
          <cell r="B290" t="str">
            <v>Stopped</v>
          </cell>
          <cell r="C290" t="str">
            <v>Hisham Eldeen Abdol Malik Babikir</v>
          </cell>
          <cell r="D290" t="str">
            <v>LOG</v>
          </cell>
          <cell r="E290" t="str">
            <v>Driver</v>
          </cell>
          <cell r="F290" t="str">
            <v>C</v>
          </cell>
          <cell r="G290" t="str">
            <v>F</v>
          </cell>
          <cell r="H290" t="str">
            <v>EF0289</v>
          </cell>
          <cell r="I290">
            <v>29221</v>
          </cell>
          <cell r="J290" t="str">
            <v>27</v>
          </cell>
          <cell r="K290" t="str">
            <v>M</v>
          </cell>
          <cell r="L290" t="str">
            <v>Elfasher</v>
          </cell>
          <cell r="M290">
            <v>0</v>
          </cell>
          <cell r="V290">
            <v>1</v>
          </cell>
          <cell r="Y290">
            <v>1781001</v>
          </cell>
        </row>
        <row r="291">
          <cell r="A291" t="str">
            <v>EF0290</v>
          </cell>
          <cell r="B291" t="str">
            <v>Active</v>
          </cell>
          <cell r="C291" t="str">
            <v>Mariam Abaker Yahya</v>
          </cell>
          <cell r="D291" t="str">
            <v>NUT</v>
          </cell>
          <cell r="E291" t="str">
            <v>Cleaner</v>
          </cell>
          <cell r="F291" t="str">
            <v>A</v>
          </cell>
          <cell r="G291" t="str">
            <v>H</v>
          </cell>
          <cell r="H291" t="str">
            <v>EF0290</v>
          </cell>
          <cell r="I291">
            <v>24838</v>
          </cell>
          <cell r="J291" t="str">
            <v>39</v>
          </cell>
          <cell r="K291" t="str">
            <v>F</v>
          </cell>
          <cell r="L291" t="str">
            <v>Abushok Camp</v>
          </cell>
          <cell r="M291">
            <v>0</v>
          </cell>
          <cell r="V291">
            <v>1</v>
          </cell>
          <cell r="Y291">
            <v>1775835</v>
          </cell>
        </row>
        <row r="292">
          <cell r="A292" t="str">
            <v>EF0291</v>
          </cell>
          <cell r="B292" t="str">
            <v>Active</v>
          </cell>
          <cell r="C292" t="str">
            <v>Anwar Elamin Ahmed</v>
          </cell>
          <cell r="D292" t="str">
            <v>LOG</v>
          </cell>
          <cell r="E292" t="str">
            <v xml:space="preserve">Radio operator </v>
          </cell>
          <cell r="F292" t="str">
            <v>D</v>
          </cell>
          <cell r="G292" t="str">
            <v>C</v>
          </cell>
          <cell r="H292" t="str">
            <v>EF0291</v>
          </cell>
          <cell r="I292">
            <v>29587</v>
          </cell>
          <cell r="J292" t="str">
            <v>26</v>
          </cell>
          <cell r="K292" t="str">
            <v>M</v>
          </cell>
          <cell r="L292" t="str">
            <v>Omdurman</v>
          </cell>
          <cell r="M292">
            <v>0</v>
          </cell>
          <cell r="V292">
            <v>1</v>
          </cell>
        </row>
        <row r="293">
          <cell r="A293" t="str">
            <v>EF0292</v>
          </cell>
          <cell r="B293" t="str">
            <v>Stopped</v>
          </cell>
          <cell r="C293" t="str">
            <v>James Gordon Bulli</v>
          </cell>
          <cell r="D293" t="str">
            <v>LOG</v>
          </cell>
          <cell r="E293" t="str">
            <v>Logistician Assistant</v>
          </cell>
          <cell r="F293" t="str">
            <v>G</v>
          </cell>
          <cell r="G293" t="str">
            <v>A</v>
          </cell>
          <cell r="H293" t="str">
            <v>EF0292</v>
          </cell>
          <cell r="I293">
            <v>18629</v>
          </cell>
          <cell r="J293" t="str">
            <v>56</v>
          </cell>
          <cell r="K293" t="str">
            <v>M</v>
          </cell>
          <cell r="L293" t="str">
            <v>Juba</v>
          </cell>
          <cell r="M293">
            <v>0</v>
          </cell>
          <cell r="V293">
            <v>1</v>
          </cell>
          <cell r="AB293">
            <v>39117</v>
          </cell>
        </row>
        <row r="294">
          <cell r="A294" t="str">
            <v>EF0293</v>
          </cell>
          <cell r="B294" t="str">
            <v>Active</v>
          </cell>
          <cell r="C294" t="str">
            <v>Adam Younis Ishag</v>
          </cell>
          <cell r="D294" t="str">
            <v>NUT</v>
          </cell>
          <cell r="E294" t="str">
            <v xml:space="preserve">Measurer </v>
          </cell>
          <cell r="F294" t="str">
            <v>B</v>
          </cell>
          <cell r="G294" t="str">
            <v>D</v>
          </cell>
          <cell r="H294" t="str">
            <v>EF0293</v>
          </cell>
          <cell r="I294">
            <v>27395</v>
          </cell>
          <cell r="J294" t="str">
            <v>32</v>
          </cell>
          <cell r="K294" t="str">
            <v>M</v>
          </cell>
          <cell r="L294" t="str">
            <v>Elfasher-Elthawra</v>
          </cell>
          <cell r="M294">
            <v>912469881</v>
          </cell>
          <cell r="V294">
            <v>1</v>
          </cell>
          <cell r="Y294">
            <v>1718255</v>
          </cell>
        </row>
        <row r="295">
          <cell r="A295" t="str">
            <v>EF0294</v>
          </cell>
          <cell r="B295" t="str">
            <v>Stopped</v>
          </cell>
          <cell r="C295" t="str">
            <v>Rehab Ibrahim Saleh</v>
          </cell>
          <cell r="D295" t="str">
            <v>FS</v>
          </cell>
          <cell r="E295" t="str">
            <v>Data Entry Manager</v>
          </cell>
          <cell r="F295" t="str">
            <v>C</v>
          </cell>
          <cell r="G295" t="str">
            <v>G</v>
          </cell>
          <cell r="H295" t="str">
            <v>EF0294</v>
          </cell>
          <cell r="I295" t="str">
            <v>-</v>
          </cell>
          <cell r="J295"/>
          <cell r="K295" t="str">
            <v>F</v>
          </cell>
          <cell r="L295" t="str">
            <v>Elfasher</v>
          </cell>
          <cell r="M295">
            <v>0</v>
          </cell>
          <cell r="V295">
            <v>1</v>
          </cell>
        </row>
        <row r="296">
          <cell r="A296" t="str">
            <v>EF0295</v>
          </cell>
          <cell r="B296" t="str">
            <v>Active</v>
          </cell>
          <cell r="C296" t="str">
            <v>Abdalla Mohamed Gumma</v>
          </cell>
          <cell r="D296" t="str">
            <v>LOG</v>
          </cell>
          <cell r="E296" t="str">
            <v>Watchman</v>
          </cell>
          <cell r="F296" t="str">
            <v>A</v>
          </cell>
          <cell r="G296" t="str">
            <v>B</v>
          </cell>
          <cell r="H296" t="str">
            <v>EF0295</v>
          </cell>
          <cell r="I296">
            <v>23012</v>
          </cell>
          <cell r="J296" t="str">
            <v>44</v>
          </cell>
          <cell r="K296" t="str">
            <v>M</v>
          </cell>
          <cell r="L296" t="str">
            <v>Elfasher</v>
          </cell>
          <cell r="M296">
            <v>0</v>
          </cell>
          <cell r="V296">
            <v>1</v>
          </cell>
        </row>
        <row r="297">
          <cell r="A297" t="str">
            <v>EF0296</v>
          </cell>
          <cell r="B297" t="str">
            <v>Active</v>
          </cell>
          <cell r="C297" t="str">
            <v>Abubaker Adam Ahmed</v>
          </cell>
          <cell r="D297" t="str">
            <v>LOG</v>
          </cell>
          <cell r="E297" t="str">
            <v>Watchman</v>
          </cell>
          <cell r="F297" t="str">
            <v>A</v>
          </cell>
          <cell r="G297" t="str">
            <v>C</v>
          </cell>
          <cell r="H297" t="str">
            <v>EF0296</v>
          </cell>
          <cell r="I297">
            <v>28126</v>
          </cell>
          <cell r="J297" t="str">
            <v>30</v>
          </cell>
          <cell r="K297" t="str">
            <v>M</v>
          </cell>
          <cell r="L297" t="str">
            <v>Elfasher</v>
          </cell>
          <cell r="M297">
            <v>0</v>
          </cell>
          <cell r="V297">
            <v>1</v>
          </cell>
        </row>
        <row r="298">
          <cell r="A298" t="str">
            <v>EF0297</v>
          </cell>
          <cell r="B298" t="str">
            <v>Stopped</v>
          </cell>
          <cell r="C298" t="str">
            <v xml:space="preserve">Haviz Ahmed Elbalowla </v>
          </cell>
          <cell r="D298" t="str">
            <v>LOG</v>
          </cell>
          <cell r="E298" t="str">
            <v>Watchman</v>
          </cell>
          <cell r="F298" t="str">
            <v>A</v>
          </cell>
          <cell r="G298" t="str">
            <v>A</v>
          </cell>
          <cell r="H298" t="str">
            <v>EF0297</v>
          </cell>
          <cell r="I298">
            <v>27760</v>
          </cell>
          <cell r="J298" t="str">
            <v>31</v>
          </cell>
          <cell r="K298" t="str">
            <v>M</v>
          </cell>
          <cell r="L298" t="str">
            <v>Elfasher</v>
          </cell>
          <cell r="M298">
            <v>0</v>
          </cell>
          <cell r="V298">
            <v>1</v>
          </cell>
        </row>
        <row r="299">
          <cell r="A299" t="str">
            <v>EF0298</v>
          </cell>
          <cell r="B299" t="str">
            <v>Stopped</v>
          </cell>
          <cell r="C299" t="str">
            <v xml:space="preserve">Ismail Ahmed Osman </v>
          </cell>
          <cell r="D299" t="str">
            <v>LOG</v>
          </cell>
          <cell r="E299" t="str">
            <v>Watchman</v>
          </cell>
          <cell r="F299" t="str">
            <v>A</v>
          </cell>
          <cell r="G299" t="str">
            <v>A</v>
          </cell>
          <cell r="H299" t="str">
            <v>EF0298</v>
          </cell>
          <cell r="I299">
            <v>24838</v>
          </cell>
          <cell r="J299" t="str">
            <v>39</v>
          </cell>
          <cell r="K299" t="str">
            <v>M</v>
          </cell>
          <cell r="L299" t="str">
            <v>Elfasher</v>
          </cell>
          <cell r="M299">
            <v>0</v>
          </cell>
          <cell r="V299">
            <v>1</v>
          </cell>
        </row>
        <row r="300">
          <cell r="A300" t="str">
            <v>EF0299</v>
          </cell>
          <cell r="B300" t="str">
            <v>Active</v>
          </cell>
          <cell r="C300" t="str">
            <v>Yassir Eissa Elsamani</v>
          </cell>
          <cell r="D300" t="str">
            <v>LOG</v>
          </cell>
          <cell r="E300" t="str">
            <v>Watchman</v>
          </cell>
          <cell r="F300" t="str">
            <v>A</v>
          </cell>
          <cell r="G300" t="str">
            <v>A</v>
          </cell>
          <cell r="H300" t="str">
            <v>EF0299</v>
          </cell>
          <cell r="I300">
            <v>29221</v>
          </cell>
          <cell r="J300" t="str">
            <v>27</v>
          </cell>
          <cell r="K300" t="str">
            <v>M</v>
          </cell>
          <cell r="L300" t="str">
            <v>Elfasher</v>
          </cell>
          <cell r="M300">
            <v>0</v>
          </cell>
          <cell r="V300">
            <v>1</v>
          </cell>
        </row>
        <row r="301">
          <cell r="A301" t="str">
            <v>EF0300</v>
          </cell>
          <cell r="B301" t="str">
            <v>Active</v>
          </cell>
          <cell r="C301" t="str">
            <v>Abdulgadir Yagoub Kheir Alla</v>
          </cell>
          <cell r="D301" t="str">
            <v>NUT</v>
          </cell>
          <cell r="E301" t="str">
            <v>Watchman</v>
          </cell>
          <cell r="F301" t="str">
            <v>A</v>
          </cell>
          <cell r="G301" t="str">
            <v>A</v>
          </cell>
          <cell r="H301" t="str">
            <v>EF0300</v>
          </cell>
          <cell r="I301">
            <v>18264</v>
          </cell>
          <cell r="J301" t="str">
            <v>57</v>
          </cell>
          <cell r="K301" t="str">
            <v>M</v>
          </cell>
          <cell r="L301" t="str">
            <v>Abushok Camp</v>
          </cell>
          <cell r="M301">
            <v>0</v>
          </cell>
          <cell r="V301">
            <v>1</v>
          </cell>
        </row>
        <row r="302">
          <cell r="A302" t="str">
            <v>EF0301</v>
          </cell>
          <cell r="B302" t="str">
            <v>Stopped</v>
          </cell>
          <cell r="C302" t="str">
            <v>Ishag  Gamar eldeen Abdalla</v>
          </cell>
          <cell r="D302" t="str">
            <v>LOG</v>
          </cell>
          <cell r="E302" t="str">
            <v>Watchman</v>
          </cell>
          <cell r="F302" t="str">
            <v>A</v>
          </cell>
          <cell r="G302" t="str">
            <v>A</v>
          </cell>
          <cell r="H302" t="str">
            <v>EF0301</v>
          </cell>
          <cell r="I302">
            <v>28126</v>
          </cell>
          <cell r="J302" t="str">
            <v>30</v>
          </cell>
          <cell r="K302" t="str">
            <v>M</v>
          </cell>
          <cell r="L302" t="str">
            <v>Elfasher</v>
          </cell>
          <cell r="M302">
            <v>0</v>
          </cell>
          <cell r="V302">
            <v>1</v>
          </cell>
          <cell r="Y302">
            <v>1783577</v>
          </cell>
        </row>
        <row r="303">
          <cell r="A303" t="str">
            <v>EF0302</v>
          </cell>
          <cell r="B303" t="str">
            <v>Stopped</v>
          </cell>
          <cell r="C303" t="str">
            <v>Ahmed Ibrahim Ahmed</v>
          </cell>
          <cell r="D303" t="str">
            <v>LOG</v>
          </cell>
          <cell r="E303" t="str">
            <v>Watchman</v>
          </cell>
          <cell r="F303" t="str">
            <v>A</v>
          </cell>
          <cell r="G303" t="str">
            <v>A</v>
          </cell>
          <cell r="H303" t="str">
            <v>EF0302</v>
          </cell>
          <cell r="I303">
            <v>26299</v>
          </cell>
          <cell r="J303" t="str">
            <v>35</v>
          </cell>
          <cell r="K303" t="str">
            <v>M</v>
          </cell>
          <cell r="L303" t="str">
            <v>Elfasher</v>
          </cell>
          <cell r="M303">
            <v>0</v>
          </cell>
          <cell r="V303">
            <v>1</v>
          </cell>
        </row>
        <row r="304">
          <cell r="A304" t="str">
            <v>EF0303</v>
          </cell>
          <cell r="B304" t="str">
            <v>Stopped</v>
          </cell>
          <cell r="C304" t="str">
            <v>Yahya Abdalla Yagoub</v>
          </cell>
          <cell r="D304" t="str">
            <v>LOG</v>
          </cell>
          <cell r="E304" t="str">
            <v>Watchman</v>
          </cell>
          <cell r="F304" t="str">
            <v>A</v>
          </cell>
          <cell r="G304" t="str">
            <v>A</v>
          </cell>
          <cell r="H304" t="str">
            <v>EF0303</v>
          </cell>
          <cell r="I304">
            <v>25204</v>
          </cell>
          <cell r="J304" t="str">
            <v>38</v>
          </cell>
          <cell r="K304" t="str">
            <v>M</v>
          </cell>
          <cell r="L304" t="str">
            <v>Abushok Camp</v>
          </cell>
          <cell r="M304">
            <v>0</v>
          </cell>
          <cell r="V304">
            <v>1</v>
          </cell>
        </row>
        <row r="305">
          <cell r="A305" t="str">
            <v>EF0304</v>
          </cell>
          <cell r="B305" t="str">
            <v>Active</v>
          </cell>
          <cell r="C305" t="str">
            <v>Hassan Adam Ibrahim</v>
          </cell>
          <cell r="D305" t="str">
            <v>LOG</v>
          </cell>
          <cell r="E305" t="str">
            <v>Watchman</v>
          </cell>
          <cell r="F305" t="str">
            <v>A</v>
          </cell>
          <cell r="G305" t="str">
            <v>A</v>
          </cell>
          <cell r="H305" t="str">
            <v>EF0304</v>
          </cell>
          <cell r="I305">
            <v>28856</v>
          </cell>
          <cell r="J305" t="str">
            <v>28</v>
          </cell>
          <cell r="K305" t="str">
            <v>M</v>
          </cell>
          <cell r="L305" t="str">
            <v>Elfasher</v>
          </cell>
          <cell r="M305">
            <v>0</v>
          </cell>
          <cell r="V305">
            <v>1</v>
          </cell>
        </row>
        <row r="306">
          <cell r="A306" t="str">
            <v>EF0305</v>
          </cell>
          <cell r="B306" t="str">
            <v>Active</v>
          </cell>
          <cell r="C306" t="str">
            <v>Abdalla Mohamed Ahmed Elsafi</v>
          </cell>
          <cell r="D306" t="str">
            <v>LOG</v>
          </cell>
          <cell r="E306" t="str">
            <v>Watchman</v>
          </cell>
          <cell r="F306" t="str">
            <v>A</v>
          </cell>
          <cell r="G306" t="str">
            <v>A</v>
          </cell>
          <cell r="H306" t="str">
            <v>EF0305</v>
          </cell>
          <cell r="I306">
            <v>26299</v>
          </cell>
          <cell r="J306" t="str">
            <v>35</v>
          </cell>
          <cell r="K306" t="str">
            <v>M</v>
          </cell>
          <cell r="L306" t="str">
            <v>Elfasher</v>
          </cell>
          <cell r="M306">
            <v>0</v>
          </cell>
          <cell r="V306">
            <v>1</v>
          </cell>
          <cell r="AB306">
            <v>39106</v>
          </cell>
        </row>
        <row r="307">
          <cell r="A307" t="str">
            <v>EF0306</v>
          </cell>
          <cell r="B307" t="str">
            <v>Stopped</v>
          </cell>
          <cell r="C307" t="str">
            <v>Samah Mansour Elyas</v>
          </cell>
          <cell r="D307" t="str">
            <v>WS</v>
          </cell>
          <cell r="E307" t="str">
            <v>Community Animator</v>
          </cell>
          <cell r="F307" t="str">
            <v>D</v>
          </cell>
          <cell r="G307" t="str">
            <v>A</v>
          </cell>
          <cell r="H307" t="str">
            <v>EF0306</v>
          </cell>
          <cell r="I307">
            <v>30934</v>
          </cell>
          <cell r="J307" t="str">
            <v>22</v>
          </cell>
          <cell r="K307" t="str">
            <v>F</v>
          </cell>
          <cell r="L307" t="str">
            <v xml:space="preserve">Khartoum </v>
          </cell>
          <cell r="M307">
            <v>0</v>
          </cell>
          <cell r="V307">
            <v>1</v>
          </cell>
        </row>
        <row r="308">
          <cell r="A308" t="str">
            <v>EF0307</v>
          </cell>
          <cell r="B308" t="str">
            <v>Active</v>
          </cell>
          <cell r="C308" t="str">
            <v>Ahmed Mohamed Abaker</v>
          </cell>
          <cell r="D308" t="str">
            <v>NUT</v>
          </cell>
          <cell r="E308" t="str">
            <v>Nurse</v>
          </cell>
          <cell r="F308" t="str">
            <v>D</v>
          </cell>
          <cell r="G308" t="str">
            <v>A</v>
          </cell>
          <cell r="H308" t="str">
            <v>EF0307</v>
          </cell>
          <cell r="I308">
            <v>22647</v>
          </cell>
          <cell r="J308" t="str">
            <v>45</v>
          </cell>
          <cell r="K308" t="str">
            <v>M</v>
          </cell>
          <cell r="L308" t="str">
            <v>Abushok Camp-B14</v>
          </cell>
          <cell r="M308">
            <v>0</v>
          </cell>
          <cell r="V308">
            <v>1</v>
          </cell>
        </row>
        <row r="309">
          <cell r="A309" t="str">
            <v>EF0308</v>
          </cell>
          <cell r="B309" t="str">
            <v>Active</v>
          </cell>
          <cell r="C309" t="str">
            <v>Ahmed Abdulkarim Hassan</v>
          </cell>
          <cell r="D309" t="str">
            <v>LOG</v>
          </cell>
          <cell r="E309" t="str">
            <v>Driver</v>
          </cell>
          <cell r="F309" t="str">
            <v>C</v>
          </cell>
          <cell r="G309" t="str">
            <v>D</v>
          </cell>
          <cell r="H309" t="str">
            <v>EF0308</v>
          </cell>
          <cell r="I309">
            <v>28126</v>
          </cell>
          <cell r="J309" t="str">
            <v>30</v>
          </cell>
          <cell r="K309" t="str">
            <v>M</v>
          </cell>
          <cell r="L309" t="str">
            <v>Elfasher</v>
          </cell>
          <cell r="M309">
            <v>0</v>
          </cell>
          <cell r="V309">
            <v>1</v>
          </cell>
        </row>
        <row r="310">
          <cell r="A310" t="str">
            <v>EF0309</v>
          </cell>
          <cell r="B310" t="str">
            <v>Active</v>
          </cell>
          <cell r="C310" t="str">
            <v>Elnour Mussa Abdalla</v>
          </cell>
          <cell r="D310" t="str">
            <v>LOG</v>
          </cell>
          <cell r="E310" t="str">
            <v>Driver</v>
          </cell>
          <cell r="F310" t="str">
            <v>C</v>
          </cell>
          <cell r="G310" t="str">
            <v>D</v>
          </cell>
          <cell r="H310" t="str">
            <v>EF0309</v>
          </cell>
          <cell r="I310">
            <v>28126</v>
          </cell>
          <cell r="J310" t="str">
            <v>30</v>
          </cell>
          <cell r="K310" t="str">
            <v>M</v>
          </cell>
          <cell r="L310" t="str">
            <v>Elfasher</v>
          </cell>
          <cell r="M310">
            <v>0</v>
          </cell>
          <cell r="V310">
            <v>1</v>
          </cell>
          <cell r="Y310">
            <v>1790058</v>
          </cell>
          <cell r="AB310">
            <v>39098</v>
          </cell>
        </row>
        <row r="311">
          <cell r="A311" t="str">
            <v>EF0310</v>
          </cell>
          <cell r="B311" t="str">
            <v>Active</v>
          </cell>
          <cell r="C311" t="str">
            <v>Mohamed Idris Adam</v>
          </cell>
          <cell r="D311" t="str">
            <v>NUT</v>
          </cell>
          <cell r="E311" t="str">
            <v>Registrar</v>
          </cell>
          <cell r="F311" t="str">
            <v>C4</v>
          </cell>
          <cell r="G311" t="str">
            <v>C</v>
          </cell>
          <cell r="H311" t="str">
            <v>EF0310</v>
          </cell>
          <cell r="I311">
            <v>23743</v>
          </cell>
          <cell r="J311" t="str">
            <v>42</v>
          </cell>
          <cell r="K311" t="str">
            <v>M</v>
          </cell>
          <cell r="L311" t="str">
            <v>Abushok Camp-B14</v>
          </cell>
          <cell r="M311">
            <v>0</v>
          </cell>
          <cell r="V311">
            <v>1</v>
          </cell>
        </row>
        <row r="312">
          <cell r="A312" t="str">
            <v>EF0311</v>
          </cell>
          <cell r="B312" t="str">
            <v>Stopped</v>
          </cell>
          <cell r="C312" t="str">
            <v>Mohamed Badr Abdalmajid</v>
          </cell>
          <cell r="D312" t="str">
            <v>FS</v>
          </cell>
          <cell r="E312" t="str">
            <v>Data Entry Clerk</v>
          </cell>
          <cell r="F312" t="str">
            <v>C</v>
          </cell>
          <cell r="G312" t="str">
            <v>C</v>
          </cell>
          <cell r="H312" t="str">
            <v>EF0311</v>
          </cell>
          <cell r="I312">
            <v>29531</v>
          </cell>
          <cell r="J312" t="str">
            <v>26</v>
          </cell>
          <cell r="K312" t="str">
            <v>M</v>
          </cell>
          <cell r="L312" t="str">
            <v>Elfasher</v>
          </cell>
          <cell r="M312">
            <v>0</v>
          </cell>
          <cell r="V312">
            <v>1</v>
          </cell>
          <cell r="Y312">
            <v>1766275</v>
          </cell>
        </row>
        <row r="313">
          <cell r="A313" t="str">
            <v>EF0312</v>
          </cell>
          <cell r="B313" t="str">
            <v>Active</v>
          </cell>
          <cell r="C313" t="str">
            <v>Zakaria Mohamed Khamees</v>
          </cell>
          <cell r="D313" t="str">
            <v>LOG</v>
          </cell>
          <cell r="E313" t="str">
            <v>Driver</v>
          </cell>
          <cell r="F313" t="str">
            <v>C</v>
          </cell>
          <cell r="G313" t="str">
            <v>C4</v>
          </cell>
          <cell r="H313" t="str">
            <v>EF0312</v>
          </cell>
          <cell r="I313">
            <v>20090</v>
          </cell>
          <cell r="J313" t="str">
            <v>52</v>
          </cell>
          <cell r="K313" t="str">
            <v>M</v>
          </cell>
          <cell r="L313" t="str">
            <v>Elfasher</v>
          </cell>
          <cell r="M313">
            <v>0</v>
          </cell>
          <cell r="V313">
            <v>1</v>
          </cell>
          <cell r="Y313">
            <v>38071</v>
          </cell>
        </row>
        <row r="314">
          <cell r="A314" t="str">
            <v>EF0313</v>
          </cell>
          <cell r="B314" t="str">
            <v>Active</v>
          </cell>
          <cell r="C314" t="str">
            <v>Adam Osman Mukhtar</v>
          </cell>
          <cell r="D314" t="str">
            <v>LOG</v>
          </cell>
          <cell r="E314" t="str">
            <v>Driver</v>
          </cell>
          <cell r="F314" t="str">
            <v>C</v>
          </cell>
          <cell r="G314" t="str">
            <v>C</v>
          </cell>
          <cell r="H314" t="str">
            <v>EF0313</v>
          </cell>
          <cell r="I314">
            <v>23012</v>
          </cell>
          <cell r="J314" t="str">
            <v>44</v>
          </cell>
          <cell r="K314" t="str">
            <v>M</v>
          </cell>
          <cell r="L314" t="str">
            <v>Elfasher</v>
          </cell>
          <cell r="M314">
            <v>0</v>
          </cell>
          <cell r="V314">
            <v>1</v>
          </cell>
        </row>
        <row r="315">
          <cell r="A315" t="str">
            <v>EF0314</v>
          </cell>
          <cell r="B315" t="str">
            <v>Active</v>
          </cell>
          <cell r="C315" t="str">
            <v>Mohamed Adam Mohamed Abdalla</v>
          </cell>
          <cell r="D315" t="str">
            <v>LOG</v>
          </cell>
          <cell r="E315" t="str">
            <v>Driver</v>
          </cell>
          <cell r="F315" t="str">
            <v>C</v>
          </cell>
          <cell r="G315" t="str">
            <v>C</v>
          </cell>
          <cell r="H315" t="str">
            <v>EF0314</v>
          </cell>
          <cell r="I315">
            <v>28491</v>
          </cell>
          <cell r="J315" t="str">
            <v>29</v>
          </cell>
          <cell r="K315" t="str">
            <v>M</v>
          </cell>
          <cell r="L315" t="str">
            <v>Elfasher</v>
          </cell>
          <cell r="M315">
            <v>0</v>
          </cell>
          <cell r="V315">
            <v>1</v>
          </cell>
        </row>
        <row r="316">
          <cell r="A316" t="str">
            <v>EF0315</v>
          </cell>
          <cell r="B316" t="str">
            <v>Stopped</v>
          </cell>
          <cell r="C316" t="str">
            <v>Elsadig Eissa Samani</v>
          </cell>
          <cell r="D316" t="str">
            <v>LOG</v>
          </cell>
          <cell r="E316" t="str">
            <v>Driver</v>
          </cell>
          <cell r="F316" t="str">
            <v>C</v>
          </cell>
          <cell r="G316" t="str">
            <v>C</v>
          </cell>
          <cell r="H316" t="str">
            <v>EF0315</v>
          </cell>
          <cell r="I316">
            <v>24473</v>
          </cell>
          <cell r="J316" t="str">
            <v>40</v>
          </cell>
          <cell r="K316" t="str">
            <v>M</v>
          </cell>
          <cell r="L316" t="str">
            <v>Elfasher</v>
          </cell>
          <cell r="M316">
            <v>0</v>
          </cell>
          <cell r="V316">
            <v>1</v>
          </cell>
        </row>
        <row r="317">
          <cell r="A317" t="str">
            <v>EF0316</v>
          </cell>
          <cell r="B317" t="str">
            <v>Stopped</v>
          </cell>
          <cell r="C317" t="str">
            <v>Adam Omer Abaker</v>
          </cell>
          <cell r="D317" t="str">
            <v>LOG</v>
          </cell>
          <cell r="E317" t="str">
            <v>Watchman</v>
          </cell>
          <cell r="F317" t="str">
            <v>A</v>
          </cell>
          <cell r="G317" t="str">
            <v>C</v>
          </cell>
          <cell r="H317" t="str">
            <v>EF0316</v>
          </cell>
          <cell r="I317">
            <v>23012</v>
          </cell>
          <cell r="J317" t="str">
            <v>44</v>
          </cell>
          <cell r="K317" t="str">
            <v>M</v>
          </cell>
          <cell r="L317" t="str">
            <v>Dar El Salem</v>
          </cell>
          <cell r="M317">
            <v>0</v>
          </cell>
          <cell r="V317">
            <v>1</v>
          </cell>
          <cell r="Y317">
            <v>1716964</v>
          </cell>
        </row>
        <row r="318">
          <cell r="A318" t="str">
            <v>EF0317</v>
          </cell>
          <cell r="B318" t="str">
            <v>Stopped</v>
          </cell>
          <cell r="C318" t="str">
            <v>Mahmoud Ahmed Adam</v>
          </cell>
          <cell r="D318" t="str">
            <v>LOG</v>
          </cell>
          <cell r="E318" t="str">
            <v>Watchman</v>
          </cell>
          <cell r="F318" t="str">
            <v>A</v>
          </cell>
          <cell r="G318" t="str">
            <v>C</v>
          </cell>
          <cell r="H318" t="str">
            <v>EF0317</v>
          </cell>
          <cell r="I318">
            <v>30317</v>
          </cell>
          <cell r="J318" t="str">
            <v>24</v>
          </cell>
          <cell r="K318" t="str">
            <v>M</v>
          </cell>
          <cell r="L318" t="str">
            <v>Dar El Salem</v>
          </cell>
          <cell r="M318">
            <v>0</v>
          </cell>
          <cell r="V318">
            <v>1</v>
          </cell>
          <cell r="Y318">
            <v>1718063</v>
          </cell>
        </row>
        <row r="319">
          <cell r="A319" t="str">
            <v>EF0318</v>
          </cell>
          <cell r="B319" t="str">
            <v>Stopped</v>
          </cell>
          <cell r="C319" t="str">
            <v>Sanossi Mohamed Ibrahim</v>
          </cell>
          <cell r="D319" t="str">
            <v>LOG</v>
          </cell>
          <cell r="E319" t="str">
            <v>Watchman</v>
          </cell>
          <cell r="F319" t="str">
            <v>A</v>
          </cell>
          <cell r="G319" t="str">
            <v>A</v>
          </cell>
          <cell r="H319" t="str">
            <v>EF0318</v>
          </cell>
          <cell r="I319">
            <v>17899</v>
          </cell>
          <cell r="J319" t="str">
            <v>58</v>
          </cell>
          <cell r="K319" t="str">
            <v>M</v>
          </cell>
          <cell r="L319" t="str">
            <v>Dar El Salem</v>
          </cell>
          <cell r="M319">
            <v>0</v>
          </cell>
          <cell r="V319">
            <v>1</v>
          </cell>
          <cell r="Y319">
            <v>1783405</v>
          </cell>
        </row>
        <row r="320">
          <cell r="A320" t="str">
            <v>EF0319</v>
          </cell>
          <cell r="B320" t="str">
            <v>Stopped</v>
          </cell>
          <cell r="C320" t="str">
            <v>Adam Yaya MOHAMED</v>
          </cell>
          <cell r="D320" t="str">
            <v>LOG</v>
          </cell>
          <cell r="E320" t="str">
            <v>Watchman</v>
          </cell>
          <cell r="F320" t="str">
            <v>A</v>
          </cell>
          <cell r="G320" t="str">
            <v>A</v>
          </cell>
          <cell r="H320" t="str">
            <v>EF0319</v>
          </cell>
          <cell r="I320">
            <v>20090</v>
          </cell>
          <cell r="J320" t="str">
            <v>52</v>
          </cell>
          <cell r="K320" t="str">
            <v>M</v>
          </cell>
          <cell r="L320" t="str">
            <v>Dar El Salem</v>
          </cell>
          <cell r="M320">
            <v>0</v>
          </cell>
          <cell r="V320">
            <v>1</v>
          </cell>
        </row>
        <row r="321">
          <cell r="A321" t="str">
            <v>EF0320</v>
          </cell>
          <cell r="B321" t="str">
            <v>Stopped</v>
          </cell>
          <cell r="C321" t="str">
            <v>Elsadig Arja Abdurahman</v>
          </cell>
          <cell r="D321" t="str">
            <v>WS</v>
          </cell>
          <cell r="E321" t="str">
            <v>Drilling Assistant</v>
          </cell>
          <cell r="F321" t="str">
            <v>D</v>
          </cell>
          <cell r="G321" t="str">
            <v>A</v>
          </cell>
          <cell r="H321" t="str">
            <v>EF0320</v>
          </cell>
          <cell r="I321">
            <v>27395</v>
          </cell>
          <cell r="J321" t="str">
            <v>32</v>
          </cell>
          <cell r="K321" t="str">
            <v>M</v>
          </cell>
          <cell r="L321" t="str">
            <v>Elfasher</v>
          </cell>
          <cell r="M321">
            <v>0</v>
          </cell>
          <cell r="V321">
            <v>1</v>
          </cell>
          <cell r="Y321">
            <v>1783400</v>
          </cell>
        </row>
        <row r="322">
          <cell r="A322" t="str">
            <v>EF0321</v>
          </cell>
          <cell r="B322" t="str">
            <v>Active</v>
          </cell>
          <cell r="C322" t="str">
            <v>Haider  Hamid Sharif</v>
          </cell>
          <cell r="D322" t="str">
            <v>LOG</v>
          </cell>
          <cell r="E322" t="str">
            <v>Stock manager assistant</v>
          </cell>
          <cell r="F322" t="str">
            <v>D</v>
          </cell>
          <cell r="G322" t="str">
            <v>A</v>
          </cell>
          <cell r="H322" t="str">
            <v>EF0321</v>
          </cell>
          <cell r="I322">
            <v>25477</v>
          </cell>
          <cell r="J322" t="str">
            <v>37</v>
          </cell>
          <cell r="K322" t="str">
            <v>M</v>
          </cell>
          <cell r="L322" t="str">
            <v>Elfasher</v>
          </cell>
          <cell r="M322">
            <v>0</v>
          </cell>
        </row>
        <row r="323">
          <cell r="A323" t="str">
            <v>EF0322</v>
          </cell>
          <cell r="B323" t="str">
            <v>Active</v>
          </cell>
          <cell r="C323" t="str">
            <v>Khalid Hassan El Ahnef Ahmed</v>
          </cell>
          <cell r="D323" t="str">
            <v>LOG</v>
          </cell>
          <cell r="E323" t="str">
            <v>Driver</v>
          </cell>
          <cell r="F323" t="str">
            <v>C</v>
          </cell>
          <cell r="G323" t="str">
            <v>D</v>
          </cell>
          <cell r="H323" t="str">
            <v>EF0322</v>
          </cell>
          <cell r="I323">
            <v>25569</v>
          </cell>
          <cell r="J323" t="str">
            <v>37</v>
          </cell>
          <cell r="K323" t="str">
            <v>M</v>
          </cell>
          <cell r="L323" t="str">
            <v>Elfasher</v>
          </cell>
          <cell r="M323">
            <v>0</v>
          </cell>
          <cell r="V323">
            <v>1</v>
          </cell>
        </row>
        <row r="324">
          <cell r="A324" t="str">
            <v>EF0323</v>
          </cell>
          <cell r="B324" t="str">
            <v>Active</v>
          </cell>
          <cell r="C324" t="str">
            <v>Hamid Gamer El Deen Abaker</v>
          </cell>
          <cell r="D324" t="str">
            <v>NUT</v>
          </cell>
          <cell r="E324" t="str">
            <v>Medical Assistant</v>
          </cell>
          <cell r="F324" t="str">
            <v>E</v>
          </cell>
          <cell r="G324" t="str">
            <v>D</v>
          </cell>
          <cell r="H324" t="str">
            <v>EF0323</v>
          </cell>
          <cell r="I324">
            <v>19725</v>
          </cell>
          <cell r="J324" t="str">
            <v>53</v>
          </cell>
          <cell r="K324" t="str">
            <v>M</v>
          </cell>
          <cell r="L324" t="str">
            <v>Elfasher</v>
          </cell>
          <cell r="M324">
            <v>0</v>
          </cell>
        </row>
        <row r="325">
          <cell r="A325" t="str">
            <v>EF0324</v>
          </cell>
          <cell r="B325" t="str">
            <v>Active</v>
          </cell>
          <cell r="C325" t="str">
            <v>Abdelrahim ABDALLAH ADAM</v>
          </cell>
          <cell r="D325" t="str">
            <v>FS</v>
          </cell>
          <cell r="E325" t="str">
            <v>Veterinary Officer</v>
          </cell>
          <cell r="F325" t="str">
            <v>E</v>
          </cell>
          <cell r="G325" t="str">
            <v>C</v>
          </cell>
          <cell r="H325" t="str">
            <v>EF0324</v>
          </cell>
          <cell r="I325">
            <v>29593</v>
          </cell>
          <cell r="J325" t="str">
            <v>26</v>
          </cell>
          <cell r="K325" t="str">
            <v>M</v>
          </cell>
          <cell r="L325" t="str">
            <v>Elfasher</v>
          </cell>
          <cell r="M325">
            <v>0</v>
          </cell>
          <cell r="V325">
            <v>1</v>
          </cell>
          <cell r="Y325">
            <v>1790059</v>
          </cell>
        </row>
        <row r="326">
          <cell r="A326" t="str">
            <v>EF0325</v>
          </cell>
          <cell r="B326" t="str">
            <v>Active</v>
          </cell>
          <cell r="C326" t="str">
            <v>Yahya Abdalla Yagoub</v>
          </cell>
          <cell r="D326" t="str">
            <v>NUT</v>
          </cell>
          <cell r="E326" t="str">
            <v>watchman</v>
          </cell>
          <cell r="F326" t="str">
            <v>A</v>
          </cell>
          <cell r="G326" t="str">
            <v>E</v>
          </cell>
          <cell r="H326" t="str">
            <v>EF0325</v>
          </cell>
          <cell r="I326">
            <v>25204</v>
          </cell>
          <cell r="J326" t="str">
            <v>38</v>
          </cell>
          <cell r="K326" t="str">
            <v>M</v>
          </cell>
          <cell r="L326" t="str">
            <v>Abushok Camp</v>
          </cell>
          <cell r="M326">
            <v>0</v>
          </cell>
          <cell r="V326">
            <v>1</v>
          </cell>
          <cell r="Y326">
            <v>1783404</v>
          </cell>
        </row>
        <row r="327">
          <cell r="A327" t="str">
            <v>EF0326</v>
          </cell>
          <cell r="B327" t="str">
            <v>Active</v>
          </cell>
          <cell r="C327" t="str">
            <v xml:space="preserve">Haviz Ahmed Elbalowla </v>
          </cell>
          <cell r="D327" t="str">
            <v>NUT</v>
          </cell>
          <cell r="E327" t="str">
            <v>watchman</v>
          </cell>
          <cell r="F327" t="str">
            <v>A</v>
          </cell>
          <cell r="G327" t="str">
            <v>E</v>
          </cell>
          <cell r="H327" t="str">
            <v>EF0326</v>
          </cell>
          <cell r="I327">
            <v>27760</v>
          </cell>
          <cell r="J327" t="str">
            <v>31</v>
          </cell>
          <cell r="K327" t="str">
            <v>M</v>
          </cell>
          <cell r="L327" t="str">
            <v>Elfasher</v>
          </cell>
          <cell r="M327">
            <v>0</v>
          </cell>
          <cell r="V327">
            <v>1</v>
          </cell>
          <cell r="Y327">
            <v>1683403</v>
          </cell>
        </row>
        <row r="328">
          <cell r="A328" t="str">
            <v>EF0327</v>
          </cell>
          <cell r="B328" t="str">
            <v>Active</v>
          </cell>
          <cell r="C328" t="str">
            <v>Ismael Ahmed Osman</v>
          </cell>
          <cell r="D328" t="str">
            <v>NUT</v>
          </cell>
          <cell r="E328" t="str">
            <v>watchman</v>
          </cell>
          <cell r="F328" t="str">
            <v>A</v>
          </cell>
          <cell r="G328" t="str">
            <v>A</v>
          </cell>
          <cell r="H328" t="str">
            <v>EF0327</v>
          </cell>
          <cell r="I328">
            <v>24838</v>
          </cell>
          <cell r="J328" t="str">
            <v>39</v>
          </cell>
          <cell r="K328" t="str">
            <v>M</v>
          </cell>
          <cell r="L328" t="str">
            <v>Elfasher</v>
          </cell>
          <cell r="M328">
            <v>0</v>
          </cell>
          <cell r="V328">
            <v>1</v>
          </cell>
        </row>
        <row r="329">
          <cell r="A329" t="str">
            <v>EF0328</v>
          </cell>
          <cell r="B329" t="str">
            <v>Active</v>
          </cell>
          <cell r="C329" t="str">
            <v>Ahmed Ibrahim Ahmed</v>
          </cell>
          <cell r="D329" t="str">
            <v>NUT</v>
          </cell>
          <cell r="E329" t="str">
            <v>watchman</v>
          </cell>
          <cell r="F329" t="str">
            <v>A</v>
          </cell>
          <cell r="G329" t="str">
            <v>A</v>
          </cell>
          <cell r="H329" t="str">
            <v>EF0328</v>
          </cell>
          <cell r="I329">
            <v>26299</v>
          </cell>
          <cell r="J329" t="str">
            <v>35</v>
          </cell>
          <cell r="K329" t="str">
            <v>M</v>
          </cell>
          <cell r="L329" t="str">
            <v>Elfasher</v>
          </cell>
          <cell r="M329">
            <v>0</v>
          </cell>
          <cell r="V329">
            <v>1</v>
          </cell>
          <cell r="Y329">
            <v>1783406</v>
          </cell>
        </row>
        <row r="330">
          <cell r="A330" t="str">
            <v>EF0329</v>
          </cell>
          <cell r="B330" t="str">
            <v>Active</v>
          </cell>
          <cell r="C330" t="str">
            <v>Ishag Gamar Eldeen Abdalla</v>
          </cell>
          <cell r="D330" t="str">
            <v>NUT</v>
          </cell>
          <cell r="E330" t="str">
            <v>watchman</v>
          </cell>
          <cell r="F330" t="str">
            <v>A</v>
          </cell>
          <cell r="G330" t="str">
            <v>A</v>
          </cell>
          <cell r="H330" t="str">
            <v>EF0329</v>
          </cell>
          <cell r="I330">
            <v>28126</v>
          </cell>
          <cell r="J330" t="str">
            <v>30</v>
          </cell>
          <cell r="K330" t="str">
            <v>M</v>
          </cell>
          <cell r="L330" t="str">
            <v>Elfasher</v>
          </cell>
          <cell r="M330">
            <v>0</v>
          </cell>
          <cell r="V330">
            <v>1</v>
          </cell>
        </row>
        <row r="331">
          <cell r="A331" t="str">
            <v>EF0330</v>
          </cell>
          <cell r="B331" t="str">
            <v>Active</v>
          </cell>
          <cell r="C331" t="str">
            <v>Mubarak Abdulatif Al Sanosy</v>
          </cell>
          <cell r="D331" t="str">
            <v>WS</v>
          </cell>
          <cell r="E331" t="str">
            <v>Building Team Leader</v>
          </cell>
          <cell r="F331" t="str">
            <v>E</v>
          </cell>
          <cell r="G331" t="str">
            <v>A</v>
          </cell>
          <cell r="H331" t="str">
            <v>EF0330</v>
          </cell>
          <cell r="I331">
            <v>28383</v>
          </cell>
          <cell r="J331" t="str">
            <v>29</v>
          </cell>
          <cell r="K331" t="str">
            <v>M</v>
          </cell>
          <cell r="L331" t="str">
            <v>Elfasher</v>
          </cell>
          <cell r="M331">
            <v>0</v>
          </cell>
          <cell r="V331">
            <v>1</v>
          </cell>
          <cell r="Y331">
            <v>1735672</v>
          </cell>
        </row>
        <row r="332">
          <cell r="A332" t="str">
            <v>EF0331</v>
          </cell>
          <cell r="B332" t="str">
            <v>Active</v>
          </cell>
          <cell r="C332" t="str">
            <v xml:space="preserve">Haroun Musa Ibrahim </v>
          </cell>
          <cell r="D332" t="str">
            <v>NUT</v>
          </cell>
          <cell r="E332" t="str">
            <v>Home visitor</v>
          </cell>
          <cell r="F332" t="str">
            <v>B</v>
          </cell>
          <cell r="G332" t="str">
            <v>A</v>
          </cell>
          <cell r="H332" t="str">
            <v>EF0331</v>
          </cell>
          <cell r="I332">
            <v>25204</v>
          </cell>
          <cell r="J332" t="str">
            <v>38</v>
          </cell>
          <cell r="K332" t="str">
            <v>M</v>
          </cell>
          <cell r="L332" t="str">
            <v>Abushok Camp</v>
          </cell>
          <cell r="M332" t="str">
            <v>0915 17 59 73</v>
          </cell>
          <cell r="V332">
            <v>1</v>
          </cell>
        </row>
        <row r="333">
          <cell r="A333"/>
          <cell r="B333"/>
          <cell r="C333"/>
          <cell r="D333"/>
          <cell r="E333"/>
          <cell r="F333"/>
          <cell r="G333" t="str">
            <v>E</v>
          </cell>
          <cell r="H333">
            <v>207</v>
          </cell>
          <cell r="J333"/>
          <cell r="M333">
            <v>0</v>
          </cell>
        </row>
        <row r="334">
          <cell r="A334"/>
          <cell r="B334"/>
          <cell r="C334"/>
          <cell r="D334"/>
          <cell r="E334"/>
          <cell r="F334"/>
          <cell r="G334" t="str">
            <v>B</v>
          </cell>
          <cell r="H334">
            <v>207</v>
          </cell>
          <cell r="J334"/>
          <cell r="M334">
            <v>0</v>
          </cell>
        </row>
        <row r="335">
          <cell r="A335"/>
          <cell r="B335"/>
          <cell r="C335"/>
          <cell r="D335"/>
          <cell r="E335"/>
          <cell r="F335"/>
          <cell r="G335">
            <v>0</v>
          </cell>
          <cell r="H335">
            <v>0</v>
          </cell>
          <cell r="J335"/>
          <cell r="M335">
            <v>0</v>
          </cell>
        </row>
        <row r="336">
          <cell r="A336"/>
          <cell r="B336"/>
          <cell r="C336"/>
          <cell r="D336"/>
          <cell r="E336"/>
          <cell r="F336"/>
          <cell r="G336">
            <v>0</v>
          </cell>
          <cell r="H336">
            <v>0</v>
          </cell>
          <cell r="J336"/>
          <cell r="M336">
            <v>0</v>
          </cell>
        </row>
        <row r="337">
          <cell r="A337"/>
          <cell r="B337"/>
          <cell r="C337"/>
          <cell r="D337"/>
          <cell r="E337"/>
          <cell r="F337"/>
          <cell r="G337">
            <v>0</v>
          </cell>
          <cell r="H337">
            <v>0</v>
          </cell>
          <cell r="J337"/>
          <cell r="M337">
            <v>0</v>
          </cell>
        </row>
        <row r="338">
          <cell r="A338"/>
          <cell r="B338"/>
          <cell r="C338"/>
          <cell r="D338"/>
          <cell r="E338"/>
          <cell r="F338"/>
          <cell r="G338">
            <v>0</v>
          </cell>
          <cell r="H338">
            <v>0</v>
          </cell>
          <cell r="J338"/>
          <cell r="M338">
            <v>0</v>
          </cell>
        </row>
        <row r="339">
          <cell r="A339"/>
          <cell r="B339"/>
          <cell r="C339"/>
          <cell r="D339"/>
          <cell r="E339"/>
          <cell r="F339"/>
          <cell r="G339">
            <v>0</v>
          </cell>
          <cell r="H339">
            <v>0</v>
          </cell>
          <cell r="J339"/>
          <cell r="M339">
            <v>0</v>
          </cell>
        </row>
        <row r="340">
          <cell r="A340"/>
          <cell r="B340"/>
          <cell r="C340"/>
          <cell r="D340"/>
          <cell r="E340"/>
          <cell r="F340"/>
          <cell r="G340">
            <v>0</v>
          </cell>
          <cell r="H340">
            <v>0</v>
          </cell>
          <cell r="J340"/>
          <cell r="M340">
            <v>0</v>
          </cell>
        </row>
        <row r="341">
          <cell r="A341"/>
          <cell r="B341"/>
          <cell r="C341"/>
          <cell r="D341"/>
          <cell r="E341"/>
          <cell r="F341"/>
          <cell r="G341">
            <v>0</v>
          </cell>
          <cell r="H341">
            <v>0</v>
          </cell>
          <cell r="J341"/>
          <cell r="M341">
            <v>0</v>
          </cell>
        </row>
        <row r="342">
          <cell r="A342"/>
          <cell r="B342"/>
          <cell r="C342"/>
          <cell r="D342"/>
          <cell r="E342"/>
          <cell r="F342"/>
          <cell r="G342">
            <v>0</v>
          </cell>
          <cell r="H342">
            <v>0</v>
          </cell>
          <cell r="J342"/>
          <cell r="M342">
            <v>0</v>
          </cell>
        </row>
        <row r="343">
          <cell r="A343"/>
          <cell r="B343"/>
          <cell r="C343"/>
          <cell r="D343"/>
          <cell r="E343"/>
          <cell r="F343"/>
          <cell r="G343">
            <v>0</v>
          </cell>
          <cell r="H343">
            <v>0</v>
          </cell>
          <cell r="J343"/>
          <cell r="M343">
            <v>0</v>
          </cell>
        </row>
        <row r="344">
          <cell r="A344"/>
          <cell r="B344"/>
          <cell r="C344"/>
          <cell r="D344"/>
          <cell r="E344"/>
          <cell r="F344"/>
          <cell r="G344">
            <v>0</v>
          </cell>
          <cell r="H344">
            <v>0</v>
          </cell>
          <cell r="J344"/>
          <cell r="M344">
            <v>0</v>
          </cell>
        </row>
        <row r="345">
          <cell r="A345"/>
          <cell r="B345"/>
          <cell r="C345"/>
          <cell r="D345"/>
          <cell r="E345"/>
          <cell r="F345"/>
          <cell r="G345">
            <v>0</v>
          </cell>
          <cell r="H345">
            <v>0</v>
          </cell>
          <cell r="J345"/>
          <cell r="M345">
            <v>0</v>
          </cell>
        </row>
        <row r="346">
          <cell r="A346"/>
          <cell r="B346"/>
          <cell r="C346"/>
          <cell r="D346"/>
          <cell r="E346"/>
          <cell r="F346"/>
          <cell r="G346">
            <v>0</v>
          </cell>
          <cell r="H346">
            <v>0</v>
          </cell>
          <cell r="J346"/>
          <cell r="M346">
            <v>0</v>
          </cell>
        </row>
        <row r="347">
          <cell r="A347"/>
          <cell r="B347"/>
          <cell r="C347"/>
          <cell r="D347"/>
          <cell r="E347"/>
          <cell r="F347"/>
          <cell r="G347">
            <v>0</v>
          </cell>
          <cell r="H347">
            <v>0</v>
          </cell>
          <cell r="J347"/>
          <cell r="M347">
            <v>0</v>
          </cell>
        </row>
        <row r="348">
          <cell r="A348"/>
          <cell r="B348"/>
          <cell r="C348"/>
          <cell r="D348"/>
          <cell r="E348"/>
          <cell r="F348"/>
          <cell r="G348">
            <v>0</v>
          </cell>
          <cell r="H348">
            <v>0</v>
          </cell>
          <cell r="J348"/>
          <cell r="M348">
            <v>0</v>
          </cell>
        </row>
        <row r="349">
          <cell r="A349"/>
          <cell r="B349"/>
          <cell r="C349"/>
          <cell r="D349"/>
          <cell r="E349"/>
          <cell r="F349"/>
          <cell r="G349">
            <v>0</v>
          </cell>
          <cell r="H349">
            <v>0</v>
          </cell>
          <cell r="J349"/>
          <cell r="M349">
            <v>0</v>
          </cell>
        </row>
        <row r="350">
          <cell r="A350"/>
          <cell r="B350"/>
          <cell r="C350"/>
          <cell r="D350"/>
          <cell r="E350"/>
          <cell r="F350"/>
          <cell r="G350">
            <v>0</v>
          </cell>
          <cell r="H350">
            <v>0</v>
          </cell>
          <cell r="J350"/>
          <cell r="M350">
            <v>0</v>
          </cell>
        </row>
        <row r="351">
          <cell r="A351"/>
          <cell r="B351"/>
          <cell r="C351"/>
          <cell r="D351"/>
          <cell r="E351"/>
          <cell r="F351"/>
          <cell r="G351">
            <v>0</v>
          </cell>
          <cell r="H351">
            <v>0</v>
          </cell>
          <cell r="J351"/>
          <cell r="M351">
            <v>0</v>
          </cell>
        </row>
        <row r="352">
          <cell r="A352"/>
          <cell r="B352"/>
          <cell r="C352"/>
          <cell r="D352"/>
          <cell r="E352"/>
          <cell r="F352"/>
          <cell r="G352">
            <v>0</v>
          </cell>
          <cell r="H352">
            <v>0</v>
          </cell>
          <cell r="J352"/>
          <cell r="M352">
            <v>0</v>
          </cell>
        </row>
        <row r="353">
          <cell r="A353"/>
          <cell r="B353"/>
          <cell r="C353"/>
          <cell r="D353"/>
          <cell r="E353"/>
          <cell r="F353"/>
          <cell r="G353">
            <v>0</v>
          </cell>
          <cell r="H353">
            <v>0</v>
          </cell>
          <cell r="J353"/>
          <cell r="M353">
            <v>0</v>
          </cell>
        </row>
        <row r="354">
          <cell r="A354"/>
          <cell r="B354"/>
          <cell r="C354"/>
          <cell r="D354"/>
          <cell r="E354"/>
          <cell r="F354"/>
          <cell r="G354">
            <v>0</v>
          </cell>
          <cell r="H354">
            <v>0</v>
          </cell>
          <cell r="J354"/>
          <cell r="M354">
            <v>0</v>
          </cell>
        </row>
        <row r="355">
          <cell r="A355"/>
          <cell r="B355"/>
          <cell r="C355"/>
          <cell r="D355"/>
          <cell r="E355"/>
          <cell r="F355"/>
          <cell r="G355">
            <v>0</v>
          </cell>
          <cell r="H355">
            <v>0</v>
          </cell>
          <cell r="J355"/>
          <cell r="M355">
            <v>0</v>
          </cell>
        </row>
        <row r="356">
          <cell r="A356"/>
          <cell r="B356"/>
          <cell r="C356"/>
          <cell r="D356"/>
          <cell r="E356"/>
          <cell r="F356"/>
          <cell r="G356">
            <v>0</v>
          </cell>
          <cell r="H356">
            <v>0</v>
          </cell>
          <cell r="J356"/>
          <cell r="M356">
            <v>0</v>
          </cell>
        </row>
        <row r="357">
          <cell r="A357"/>
          <cell r="B357"/>
          <cell r="C357"/>
          <cell r="D357"/>
          <cell r="E357"/>
          <cell r="F357"/>
          <cell r="G357">
            <v>0</v>
          </cell>
          <cell r="H357">
            <v>0</v>
          </cell>
          <cell r="J357"/>
          <cell r="M357">
            <v>0</v>
          </cell>
        </row>
        <row r="358">
          <cell r="A358"/>
          <cell r="B358"/>
          <cell r="C358"/>
          <cell r="D358"/>
          <cell r="E358"/>
          <cell r="F358"/>
          <cell r="G358">
            <v>0</v>
          </cell>
          <cell r="H358">
            <v>0</v>
          </cell>
          <cell r="J358"/>
          <cell r="M358">
            <v>0</v>
          </cell>
        </row>
        <row r="359">
          <cell r="A359"/>
          <cell r="B359"/>
          <cell r="C359"/>
          <cell r="D359"/>
          <cell r="E359"/>
          <cell r="F359"/>
          <cell r="G359">
            <v>0</v>
          </cell>
          <cell r="H359">
            <v>0</v>
          </cell>
          <cell r="J359"/>
          <cell r="M359">
            <v>0</v>
          </cell>
        </row>
        <row r="360">
          <cell r="A360"/>
          <cell r="B360"/>
          <cell r="C360"/>
          <cell r="D360"/>
          <cell r="E360"/>
          <cell r="F360"/>
          <cell r="G360">
            <v>0</v>
          </cell>
          <cell r="H360">
            <v>0</v>
          </cell>
          <cell r="J360"/>
          <cell r="M360">
            <v>0</v>
          </cell>
        </row>
        <row r="361">
          <cell r="A361"/>
          <cell r="B361"/>
          <cell r="C361"/>
          <cell r="D361"/>
          <cell r="E361"/>
          <cell r="F361"/>
          <cell r="G361">
            <v>0</v>
          </cell>
          <cell r="H361">
            <v>0</v>
          </cell>
          <cell r="J361"/>
          <cell r="M361">
            <v>0</v>
          </cell>
        </row>
        <row r="362">
          <cell r="A362"/>
          <cell r="B362"/>
          <cell r="C362"/>
          <cell r="D362"/>
          <cell r="E362"/>
          <cell r="F362"/>
          <cell r="G362">
            <v>0</v>
          </cell>
          <cell r="H362">
            <v>0</v>
          </cell>
          <cell r="J362"/>
          <cell r="M362">
            <v>0</v>
          </cell>
        </row>
        <row r="363">
          <cell r="A363"/>
          <cell r="B363"/>
          <cell r="C363"/>
          <cell r="D363"/>
          <cell r="E363"/>
          <cell r="F363"/>
          <cell r="G363">
            <v>0</v>
          </cell>
          <cell r="H363">
            <v>0</v>
          </cell>
          <cell r="J363"/>
          <cell r="M363">
            <v>0</v>
          </cell>
        </row>
        <row r="364">
          <cell r="A364"/>
          <cell r="B364"/>
          <cell r="C364"/>
          <cell r="D364"/>
          <cell r="E364"/>
          <cell r="F364"/>
          <cell r="G364">
            <v>0</v>
          </cell>
          <cell r="H364">
            <v>0</v>
          </cell>
          <cell r="J364"/>
          <cell r="M364">
            <v>0</v>
          </cell>
        </row>
        <row r="365">
          <cell r="A365"/>
          <cell r="B365"/>
          <cell r="C365"/>
          <cell r="D365"/>
          <cell r="E365"/>
          <cell r="F365"/>
          <cell r="G365">
            <v>0</v>
          </cell>
          <cell r="H365">
            <v>0</v>
          </cell>
          <cell r="J365"/>
          <cell r="M365">
            <v>0</v>
          </cell>
        </row>
        <row r="366">
          <cell r="A366"/>
          <cell r="B366"/>
          <cell r="C366"/>
          <cell r="D366"/>
          <cell r="E366"/>
          <cell r="F366"/>
          <cell r="G366">
            <v>0</v>
          </cell>
          <cell r="H366">
            <v>0</v>
          </cell>
          <cell r="J366"/>
          <cell r="M366">
            <v>0</v>
          </cell>
        </row>
        <row r="367">
          <cell r="A367"/>
          <cell r="B367"/>
          <cell r="C367"/>
          <cell r="D367"/>
          <cell r="E367"/>
          <cell r="F367"/>
          <cell r="G367">
            <v>0</v>
          </cell>
          <cell r="H367">
            <v>0</v>
          </cell>
          <cell r="J367"/>
          <cell r="M367">
            <v>0</v>
          </cell>
        </row>
        <row r="368">
          <cell r="A368"/>
          <cell r="B368"/>
          <cell r="C368"/>
          <cell r="D368"/>
          <cell r="E368"/>
          <cell r="F368"/>
          <cell r="G368">
            <v>0</v>
          </cell>
          <cell r="H368">
            <v>0</v>
          </cell>
          <cell r="J368"/>
          <cell r="M368">
            <v>0</v>
          </cell>
        </row>
        <row r="369">
          <cell r="A369"/>
          <cell r="B369"/>
          <cell r="C369"/>
          <cell r="D369"/>
          <cell r="E369"/>
          <cell r="F369"/>
          <cell r="G369">
            <v>0</v>
          </cell>
          <cell r="H369">
            <v>0</v>
          </cell>
          <cell r="J369"/>
          <cell r="M369">
            <v>0</v>
          </cell>
        </row>
        <row r="370">
          <cell r="A370"/>
          <cell r="B370"/>
          <cell r="C370"/>
          <cell r="D370"/>
          <cell r="E370"/>
          <cell r="F370"/>
          <cell r="G370">
            <v>0</v>
          </cell>
          <cell r="H370">
            <v>0</v>
          </cell>
          <cell r="J370"/>
          <cell r="M370">
            <v>0</v>
          </cell>
        </row>
        <row r="371">
          <cell r="A371"/>
          <cell r="B371"/>
          <cell r="C371"/>
          <cell r="D371"/>
          <cell r="E371"/>
          <cell r="F371"/>
          <cell r="G371">
            <v>0</v>
          </cell>
          <cell r="H371">
            <v>0</v>
          </cell>
          <cell r="J371"/>
          <cell r="M371">
            <v>0</v>
          </cell>
        </row>
        <row r="372">
          <cell r="A372"/>
          <cell r="B372"/>
          <cell r="C372"/>
          <cell r="D372"/>
          <cell r="E372"/>
          <cell r="F372"/>
          <cell r="G372">
            <v>0</v>
          </cell>
          <cell r="H372">
            <v>0</v>
          </cell>
          <cell r="J372"/>
          <cell r="M372">
            <v>0</v>
          </cell>
        </row>
        <row r="373">
          <cell r="A373"/>
          <cell r="B373"/>
          <cell r="C373"/>
          <cell r="D373"/>
          <cell r="E373"/>
          <cell r="F373"/>
          <cell r="G373">
            <v>0</v>
          </cell>
          <cell r="H373">
            <v>0</v>
          </cell>
          <cell r="J373"/>
          <cell r="M373">
            <v>0</v>
          </cell>
        </row>
        <row r="374">
          <cell r="A374"/>
          <cell r="B374"/>
          <cell r="C374"/>
          <cell r="D374"/>
          <cell r="E374"/>
          <cell r="F374"/>
          <cell r="G374">
            <v>0</v>
          </cell>
          <cell r="H374">
            <v>0</v>
          </cell>
          <cell r="J374"/>
          <cell r="M374">
            <v>0</v>
          </cell>
        </row>
        <row r="375">
          <cell r="A375"/>
          <cell r="B375"/>
          <cell r="C375"/>
          <cell r="D375"/>
          <cell r="E375"/>
          <cell r="F375"/>
          <cell r="G375">
            <v>0</v>
          </cell>
          <cell r="H375">
            <v>0</v>
          </cell>
          <cell r="J375"/>
          <cell r="M375">
            <v>0</v>
          </cell>
        </row>
        <row r="376">
          <cell r="A376"/>
          <cell r="B376"/>
          <cell r="C376"/>
          <cell r="D376"/>
          <cell r="E376"/>
          <cell r="F376"/>
          <cell r="G376">
            <v>0</v>
          </cell>
          <cell r="H376">
            <v>0</v>
          </cell>
          <cell r="J376"/>
          <cell r="M376">
            <v>0</v>
          </cell>
        </row>
        <row r="377">
          <cell r="A377"/>
          <cell r="B377"/>
          <cell r="C377"/>
          <cell r="D377"/>
          <cell r="E377"/>
          <cell r="F377"/>
          <cell r="G377">
            <v>0</v>
          </cell>
          <cell r="H377">
            <v>0</v>
          </cell>
          <cell r="J377"/>
          <cell r="M377">
            <v>0</v>
          </cell>
        </row>
        <row r="378">
          <cell r="A378"/>
          <cell r="B378"/>
          <cell r="C378"/>
          <cell r="D378"/>
          <cell r="E378"/>
          <cell r="F378"/>
          <cell r="G378">
            <v>0</v>
          </cell>
          <cell r="H378">
            <v>0</v>
          </cell>
          <cell r="J378"/>
          <cell r="M378">
            <v>0</v>
          </cell>
        </row>
        <row r="379">
          <cell r="A379"/>
          <cell r="B379"/>
          <cell r="C379"/>
          <cell r="D379"/>
          <cell r="E379"/>
          <cell r="F379"/>
          <cell r="G379">
            <v>0</v>
          </cell>
          <cell r="H379">
            <v>0</v>
          </cell>
          <cell r="J379"/>
          <cell r="M379">
            <v>0</v>
          </cell>
        </row>
        <row r="380">
          <cell r="A380"/>
          <cell r="B380"/>
          <cell r="C380"/>
          <cell r="D380"/>
          <cell r="E380"/>
          <cell r="F380"/>
          <cell r="G380">
            <v>0</v>
          </cell>
          <cell r="H380">
            <v>0</v>
          </cell>
          <cell r="J380"/>
          <cell r="M380">
            <v>0</v>
          </cell>
        </row>
        <row r="381">
          <cell r="A381"/>
          <cell r="B381"/>
          <cell r="C381"/>
          <cell r="D381"/>
          <cell r="E381"/>
          <cell r="F381"/>
          <cell r="G381">
            <v>0</v>
          </cell>
          <cell r="H381">
            <v>0</v>
          </cell>
          <cell r="J381"/>
          <cell r="M381">
            <v>0</v>
          </cell>
        </row>
        <row r="382">
          <cell r="A382"/>
          <cell r="B382"/>
          <cell r="C382"/>
          <cell r="D382"/>
          <cell r="E382"/>
          <cell r="F382"/>
          <cell r="G382">
            <v>0</v>
          </cell>
          <cell r="H382">
            <v>0</v>
          </cell>
          <cell r="J382"/>
          <cell r="M382">
            <v>0</v>
          </cell>
        </row>
        <row r="383">
          <cell r="A383"/>
          <cell r="B383"/>
          <cell r="C383"/>
          <cell r="D383"/>
          <cell r="E383"/>
          <cell r="F383"/>
          <cell r="G383">
            <v>0</v>
          </cell>
          <cell r="H383">
            <v>0</v>
          </cell>
          <cell r="J383"/>
          <cell r="M383">
            <v>0</v>
          </cell>
        </row>
        <row r="384">
          <cell r="A384"/>
          <cell r="B384"/>
          <cell r="C384"/>
          <cell r="D384"/>
          <cell r="E384"/>
          <cell r="F384"/>
          <cell r="G384">
            <v>0</v>
          </cell>
          <cell r="H384">
            <v>0</v>
          </cell>
          <cell r="J384"/>
          <cell r="M384">
            <v>0</v>
          </cell>
        </row>
        <row r="385">
          <cell r="A385"/>
          <cell r="B385"/>
          <cell r="C385"/>
          <cell r="D385"/>
          <cell r="E385"/>
          <cell r="F385"/>
          <cell r="G385">
            <v>0</v>
          </cell>
          <cell r="H385">
            <v>0</v>
          </cell>
          <cell r="J385"/>
          <cell r="M385">
            <v>0</v>
          </cell>
        </row>
        <row r="386">
          <cell r="A386"/>
          <cell r="B386"/>
          <cell r="C386"/>
          <cell r="D386"/>
          <cell r="E386"/>
          <cell r="F386"/>
          <cell r="G386">
            <v>0</v>
          </cell>
          <cell r="H386">
            <v>0</v>
          </cell>
          <cell r="J386"/>
          <cell r="M386">
            <v>0</v>
          </cell>
        </row>
        <row r="387">
          <cell r="A387"/>
          <cell r="B387"/>
          <cell r="C387"/>
          <cell r="D387"/>
          <cell r="E387"/>
          <cell r="F387"/>
          <cell r="G387">
            <v>0</v>
          </cell>
          <cell r="H387">
            <v>0</v>
          </cell>
          <cell r="J387"/>
          <cell r="M387">
            <v>0</v>
          </cell>
        </row>
        <row r="388">
          <cell r="A388"/>
          <cell r="B388"/>
          <cell r="C388"/>
          <cell r="D388"/>
          <cell r="E388"/>
          <cell r="F388"/>
          <cell r="G388">
            <v>0</v>
          </cell>
          <cell r="H388">
            <v>0</v>
          </cell>
          <cell r="J388"/>
          <cell r="M388">
            <v>0</v>
          </cell>
        </row>
        <row r="389">
          <cell r="A389"/>
          <cell r="B389"/>
          <cell r="C389"/>
          <cell r="D389"/>
          <cell r="E389"/>
          <cell r="F389"/>
          <cell r="G389">
            <v>0</v>
          </cell>
          <cell r="H389">
            <v>0</v>
          </cell>
          <cell r="J389"/>
          <cell r="M389">
            <v>0</v>
          </cell>
        </row>
        <row r="390">
          <cell r="A390"/>
          <cell r="B390"/>
          <cell r="C390"/>
          <cell r="D390"/>
          <cell r="E390"/>
          <cell r="F390"/>
          <cell r="G390">
            <v>0</v>
          </cell>
          <cell r="H390">
            <v>0</v>
          </cell>
          <cell r="J390"/>
          <cell r="M390">
            <v>0</v>
          </cell>
        </row>
        <row r="391">
          <cell r="A391"/>
          <cell r="B391"/>
          <cell r="C391"/>
          <cell r="D391"/>
          <cell r="E391"/>
          <cell r="F391"/>
          <cell r="G391">
            <v>0</v>
          </cell>
          <cell r="H391">
            <v>0</v>
          </cell>
          <cell r="J391"/>
          <cell r="M391">
            <v>0</v>
          </cell>
        </row>
        <row r="392">
          <cell r="A392"/>
          <cell r="B392"/>
          <cell r="C392"/>
          <cell r="D392"/>
          <cell r="E392"/>
          <cell r="F392"/>
          <cell r="G392">
            <v>0</v>
          </cell>
          <cell r="H392">
            <v>0</v>
          </cell>
          <cell r="J392"/>
          <cell r="M392">
            <v>0</v>
          </cell>
        </row>
        <row r="393">
          <cell r="A393"/>
          <cell r="B393"/>
          <cell r="C393"/>
          <cell r="D393"/>
          <cell r="E393"/>
          <cell r="F393"/>
          <cell r="G393">
            <v>0</v>
          </cell>
          <cell r="H393">
            <v>0</v>
          </cell>
          <cell r="J393"/>
          <cell r="M393">
            <v>0</v>
          </cell>
        </row>
        <row r="394">
          <cell r="A394"/>
          <cell r="B394"/>
          <cell r="C394"/>
          <cell r="D394"/>
          <cell r="E394"/>
          <cell r="F394"/>
          <cell r="G394">
            <v>0</v>
          </cell>
          <cell r="H394">
            <v>0</v>
          </cell>
          <cell r="J394"/>
          <cell r="M394">
            <v>0</v>
          </cell>
        </row>
        <row r="395">
          <cell r="A395"/>
          <cell r="B395"/>
          <cell r="C395"/>
          <cell r="D395"/>
          <cell r="E395"/>
          <cell r="F395"/>
          <cell r="G395">
            <v>0</v>
          </cell>
          <cell r="H395">
            <v>0</v>
          </cell>
          <cell r="J395"/>
          <cell r="M395">
            <v>0</v>
          </cell>
        </row>
        <row r="396">
          <cell r="A396"/>
          <cell r="B396"/>
          <cell r="C396"/>
          <cell r="D396"/>
          <cell r="E396"/>
          <cell r="F396"/>
          <cell r="G396">
            <v>0</v>
          </cell>
          <cell r="H396">
            <v>0</v>
          </cell>
          <cell r="J396"/>
          <cell r="M396">
            <v>0</v>
          </cell>
        </row>
        <row r="397">
          <cell r="A397"/>
          <cell r="B397"/>
          <cell r="C397"/>
          <cell r="D397"/>
          <cell r="E397"/>
          <cell r="F397"/>
          <cell r="G397">
            <v>0</v>
          </cell>
          <cell r="H397">
            <v>0</v>
          </cell>
          <cell r="J397"/>
          <cell r="M397">
            <v>0</v>
          </cell>
        </row>
        <row r="398">
          <cell r="A398"/>
          <cell r="B398"/>
          <cell r="C398"/>
          <cell r="D398"/>
          <cell r="E398"/>
          <cell r="F398"/>
          <cell r="G398">
            <v>0</v>
          </cell>
          <cell r="H398">
            <v>0</v>
          </cell>
          <cell r="J398"/>
          <cell r="M398">
            <v>0</v>
          </cell>
        </row>
        <row r="399">
          <cell r="A399"/>
          <cell r="B399"/>
          <cell r="C399"/>
          <cell r="D399"/>
          <cell r="E399"/>
          <cell r="F399"/>
          <cell r="G399">
            <v>0</v>
          </cell>
          <cell r="H399">
            <v>0</v>
          </cell>
          <cell r="J399"/>
          <cell r="M399">
            <v>0</v>
          </cell>
        </row>
        <row r="400">
          <cell r="A400"/>
          <cell r="B400"/>
          <cell r="C400"/>
          <cell r="D400"/>
          <cell r="E400"/>
          <cell r="F400"/>
          <cell r="G400">
            <v>0</v>
          </cell>
          <cell r="H400">
            <v>0</v>
          </cell>
          <cell r="J400"/>
          <cell r="M400">
            <v>0</v>
          </cell>
        </row>
      </sheetData>
      <sheetData sheetId="3"/>
      <sheetData sheetId="4" refreshError="1">
        <row r="6">
          <cell r="A6" t="str">
            <v>STAFF CODE</v>
          </cell>
          <cell r="B6" t="str">
            <v>STATUS</v>
          </cell>
          <cell r="C6" t="str">
            <v>NAME</v>
          </cell>
          <cell r="D6" t="str">
            <v>DEPT</v>
          </cell>
          <cell r="E6" t="str">
            <v>LOCATION</v>
          </cell>
          <cell r="F6" t="str">
            <v>POSITION</v>
          </cell>
          <cell r="G6" t="str">
            <v>GRADE</v>
          </cell>
          <cell r="H6" t="str">
            <v>NORMAL HOURS</v>
          </cell>
          <cell r="I6" t="str">
            <v>EXTRA HOURS</v>
          </cell>
          <cell r="J6" t="str">
            <v>OVERTIME NORMAL DAY</v>
          </cell>
          <cell r="K6" t="str">
            <v>OVERTIME WEEKLY HOLIDAY</v>
          </cell>
          <cell r="L6" t="str">
            <v>OVERTIME PUBLIC HOLIDAY</v>
          </cell>
          <cell r="M6" t="str">
            <v>OVERTIME WARNING</v>
          </cell>
        </row>
        <row r="7">
          <cell r="A7" t="str">
            <v>EF0001</v>
          </cell>
          <cell r="B7" t="str">
            <v>Active</v>
          </cell>
          <cell r="C7" t="str">
            <v xml:space="preserve">Abdalla EL NOUR MOHAMMED YAHIA </v>
          </cell>
          <cell r="D7" t="str">
            <v>NUT</v>
          </cell>
          <cell r="E7" t="str">
            <v>TFC</v>
          </cell>
          <cell r="F7" t="str">
            <v>Watchman</v>
          </cell>
          <cell r="G7" t="str">
            <v>A4</v>
          </cell>
          <cell r="H7">
            <v>208</v>
          </cell>
          <cell r="L7">
            <v>413621.83671648003</v>
          </cell>
          <cell r="M7"/>
        </row>
        <row r="8">
          <cell r="A8" t="str">
            <v>EF0002</v>
          </cell>
          <cell r="B8" t="str">
            <v>Stopped</v>
          </cell>
          <cell r="C8" t="str">
            <v xml:space="preserve">Abdalla IDRISS DEILA MANSUR </v>
          </cell>
          <cell r="D8" t="str">
            <v>LOG</v>
          </cell>
          <cell r="E8" t="str">
            <v>Office</v>
          </cell>
          <cell r="F8" t="str">
            <v>Driver</v>
          </cell>
          <cell r="G8" t="str">
            <v>C</v>
          </cell>
          <cell r="H8">
            <v>207</v>
          </cell>
          <cell r="L8">
            <v>413621.83671648003</v>
          </cell>
          <cell r="M8"/>
        </row>
        <row r="9">
          <cell r="A9" t="str">
            <v>EF0003</v>
          </cell>
          <cell r="B9" t="str">
            <v>Stopped</v>
          </cell>
          <cell r="C9" t="str">
            <v xml:space="preserve">Abdallah AHMED ISSA  </v>
          </cell>
          <cell r="D9" t="str">
            <v>NUT</v>
          </cell>
          <cell r="E9" t="str">
            <v>SFC</v>
          </cell>
          <cell r="F9" t="str">
            <v>Watchman</v>
          </cell>
          <cell r="G9" t="str">
            <v>A2</v>
          </cell>
          <cell r="H9">
            <v>208</v>
          </cell>
          <cell r="L9">
            <v>489826.67515471968</v>
          </cell>
          <cell r="M9"/>
        </row>
        <row r="10">
          <cell r="A10" t="str">
            <v>EF0004</v>
          </cell>
          <cell r="B10" t="str">
            <v>Stopped</v>
          </cell>
          <cell r="C10" t="str">
            <v xml:space="preserve">Abdallah EISSA ADAM </v>
          </cell>
          <cell r="D10" t="str">
            <v>NUT</v>
          </cell>
          <cell r="E10" t="str">
            <v>SFC</v>
          </cell>
          <cell r="F10" t="str">
            <v>Watchman</v>
          </cell>
          <cell r="G10" t="str">
            <v>A2</v>
          </cell>
          <cell r="H10">
            <v>208</v>
          </cell>
          <cell r="L10">
            <v>517011.31442510424</v>
          </cell>
          <cell r="M10"/>
        </row>
        <row r="11">
          <cell r="A11" t="str">
            <v>EF0005</v>
          </cell>
          <cell r="B11" t="str">
            <v>Stopped</v>
          </cell>
          <cell r="C11" t="str">
            <v xml:space="preserve">Abdulaziz ADAM ISHAG </v>
          </cell>
          <cell r="D11" t="str">
            <v>NUT</v>
          </cell>
          <cell r="E11" t="str">
            <v>SFC</v>
          </cell>
          <cell r="F11" t="str">
            <v xml:space="preserve">Food Mixer </v>
          </cell>
          <cell r="G11" t="str">
            <v>B2</v>
          </cell>
          <cell r="H11">
            <v>207</v>
          </cell>
          <cell r="L11">
            <v>405204.07460792002</v>
          </cell>
          <cell r="M11"/>
        </row>
        <row r="12">
          <cell r="A12" t="str">
            <v>EF0007</v>
          </cell>
          <cell r="B12" t="str">
            <v>Active</v>
          </cell>
          <cell r="C12" t="str">
            <v xml:space="preserve">Abderahman OMER MOHAMED </v>
          </cell>
          <cell r="D12" t="str">
            <v>NUT</v>
          </cell>
          <cell r="E12" t="str">
            <v>TFC</v>
          </cell>
          <cell r="F12" t="str">
            <v xml:space="preserve">Phase Monitor </v>
          </cell>
          <cell r="G12" t="str">
            <v>B4</v>
          </cell>
          <cell r="H12">
            <v>208</v>
          </cell>
          <cell r="L12">
            <v>489826.67515471968</v>
          </cell>
          <cell r="M12"/>
        </row>
        <row r="13">
          <cell r="A13" t="str">
            <v>EF0008</v>
          </cell>
          <cell r="B13" t="str">
            <v>Stopped</v>
          </cell>
          <cell r="C13" t="str">
            <v xml:space="preserve">Abdulkazim YOUSSUF MOHAMED </v>
          </cell>
          <cell r="D13" t="str">
            <v>NUT</v>
          </cell>
          <cell r="E13" t="str">
            <v>SFC</v>
          </cell>
          <cell r="F13" t="str">
            <v>Watchman</v>
          </cell>
          <cell r="G13" t="str">
            <v>A1</v>
          </cell>
          <cell r="H13">
            <v>208</v>
          </cell>
          <cell r="L13">
            <v>413621.83671648003</v>
          </cell>
          <cell r="M13"/>
        </row>
        <row r="14">
          <cell r="A14" t="str">
            <v>EF0009</v>
          </cell>
          <cell r="B14" t="str">
            <v>Stopped</v>
          </cell>
          <cell r="C14" t="str">
            <v xml:space="preserve">Abdulkrim ADAM IZAK </v>
          </cell>
          <cell r="D14" t="str">
            <v>NUT</v>
          </cell>
          <cell r="E14" t="str">
            <v>SFC</v>
          </cell>
          <cell r="F14" t="str">
            <v xml:space="preserve">Food Mixer </v>
          </cell>
          <cell r="G14" t="str">
            <v>B2</v>
          </cell>
          <cell r="H14">
            <v>207</v>
          </cell>
          <cell r="L14">
            <v>1126558.9190596484</v>
          </cell>
          <cell r="M14"/>
        </row>
        <row r="15">
          <cell r="A15" t="str">
            <v>EF0010</v>
          </cell>
          <cell r="B15" t="str">
            <v>Stopped</v>
          </cell>
          <cell r="C15" t="str">
            <v xml:space="preserve">Abaker ARBAB ADAM  </v>
          </cell>
          <cell r="D15" t="str">
            <v>NUT</v>
          </cell>
          <cell r="E15" t="str">
            <v>SFC</v>
          </cell>
          <cell r="F15" t="str">
            <v>Watchman</v>
          </cell>
          <cell r="G15" t="str">
            <v>A2</v>
          </cell>
          <cell r="H15">
            <v>208</v>
          </cell>
          <cell r="L15">
            <v>1063192.2554061953</v>
          </cell>
          <cell r="M15"/>
        </row>
        <row r="16">
          <cell r="A16" t="str">
            <v>EF0011</v>
          </cell>
          <cell r="B16" t="str">
            <v>Active</v>
          </cell>
          <cell r="C16" t="str">
            <v xml:space="preserve">Abu Zaid MOHAMMED ABDALLAH </v>
          </cell>
          <cell r="D16" t="str">
            <v>LOG</v>
          </cell>
          <cell r="E16" t="str">
            <v>Office</v>
          </cell>
          <cell r="F16" t="str">
            <v>Transport/Secu Manager</v>
          </cell>
          <cell r="G16" t="str">
            <v>F4</v>
          </cell>
          <cell r="H16">
            <v>207</v>
          </cell>
          <cell r="L16">
            <v>638286.74939056206</v>
          </cell>
          <cell r="M16"/>
        </row>
        <row r="17">
          <cell r="A17" t="str">
            <v>EF0012</v>
          </cell>
          <cell r="B17" t="str">
            <v>Stopped</v>
          </cell>
          <cell r="C17" t="str">
            <v xml:space="preserve">Adam ABAKHER AHMED </v>
          </cell>
          <cell r="D17" t="str">
            <v>NUT</v>
          </cell>
          <cell r="E17" t="str">
            <v>SFC</v>
          </cell>
          <cell r="F17" t="str">
            <v xml:space="preserve">Supervisor </v>
          </cell>
          <cell r="G17" t="str">
            <v>F2</v>
          </cell>
          <cell r="H17">
            <v>207</v>
          </cell>
          <cell r="L17">
            <v>942072.5276072612</v>
          </cell>
          <cell r="M17"/>
        </row>
        <row r="18">
          <cell r="A18" t="str">
            <v>EF0013</v>
          </cell>
          <cell r="B18" t="str">
            <v>Active</v>
          </cell>
          <cell r="C18" t="str">
            <v xml:space="preserve">Adam IBRAHIM ABDALLA </v>
          </cell>
          <cell r="D18" t="str">
            <v>NUT</v>
          </cell>
          <cell r="E18" t="str">
            <v>OTP</v>
          </cell>
          <cell r="F18" t="str">
            <v>Registrar</v>
          </cell>
          <cell r="G18" t="str">
            <v>C4</v>
          </cell>
          <cell r="H18">
            <v>208</v>
          </cell>
          <cell r="L18">
            <v>604134.03552884806</v>
          </cell>
          <cell r="M18"/>
        </row>
        <row r="19">
          <cell r="A19" t="str">
            <v>EF0014</v>
          </cell>
          <cell r="B19" t="str">
            <v>Active</v>
          </cell>
          <cell r="C19" t="str">
            <v xml:space="preserve">Adam MOHAMEDIN ADAM  </v>
          </cell>
          <cell r="D19" t="str">
            <v>LOG</v>
          </cell>
          <cell r="E19" t="str">
            <v>Office</v>
          </cell>
          <cell r="F19" t="str">
            <v xml:space="preserve">Storekeeper </v>
          </cell>
          <cell r="G19" t="str">
            <v>E4</v>
          </cell>
          <cell r="H19">
            <v>207</v>
          </cell>
          <cell r="L19">
            <v>638286.74939056206</v>
          </cell>
          <cell r="M19"/>
        </row>
        <row r="20">
          <cell r="A20" t="str">
            <v>EF0015</v>
          </cell>
          <cell r="B20" t="str">
            <v>Stopped</v>
          </cell>
          <cell r="C20" t="str">
            <v xml:space="preserve">Adam MOHAMED ADAM SFC </v>
          </cell>
          <cell r="D20" t="str">
            <v>NUT</v>
          </cell>
          <cell r="E20" t="str">
            <v>SFC</v>
          </cell>
          <cell r="F20" t="str">
            <v>Health Educator</v>
          </cell>
          <cell r="G20" t="str">
            <v>C2</v>
          </cell>
          <cell r="H20">
            <v>207</v>
          </cell>
          <cell r="L20">
            <v>436161.64845153713</v>
          </cell>
          <cell r="M20"/>
        </row>
        <row r="21">
          <cell r="A21" t="str">
            <v>EF0016</v>
          </cell>
          <cell r="B21" t="str">
            <v>Active</v>
          </cell>
          <cell r="C21" t="str">
            <v xml:space="preserve">Adam OSMAN AHMED </v>
          </cell>
          <cell r="D21" t="str">
            <v>NUT</v>
          </cell>
          <cell r="E21" t="str">
            <v>TFC</v>
          </cell>
          <cell r="F21" t="str">
            <v>PM team leader</v>
          </cell>
          <cell r="G21" t="str">
            <v>C4</v>
          </cell>
          <cell r="H21">
            <v>208</v>
          </cell>
          <cell r="I21">
            <v>39264</v>
          </cell>
          <cell r="J21" t="str">
            <v>3 months</v>
          </cell>
          <cell r="K21" t="str">
            <v>February</v>
          </cell>
          <cell r="L21">
            <v>436161.64845153713</v>
          </cell>
          <cell r="M21"/>
        </row>
        <row r="22">
          <cell r="A22" t="str">
            <v>EF0017</v>
          </cell>
          <cell r="B22" t="str">
            <v>Active</v>
          </cell>
          <cell r="C22" t="str">
            <v xml:space="preserve">Eldouma ABDELBASHER AHMED </v>
          </cell>
          <cell r="D22" t="str">
            <v>NUT</v>
          </cell>
          <cell r="E22" t="str">
            <v>TFC</v>
          </cell>
          <cell r="F22" t="str">
            <v>Watchman</v>
          </cell>
          <cell r="G22" t="str">
            <v>A4</v>
          </cell>
          <cell r="H22">
            <v>208</v>
          </cell>
          <cell r="L22">
            <v>604134.03552884806</v>
          </cell>
          <cell r="M22"/>
        </row>
        <row r="23">
          <cell r="A23" t="str">
            <v>EF0018</v>
          </cell>
          <cell r="B23" t="str">
            <v>Active</v>
          </cell>
          <cell r="C23" t="str">
            <v xml:space="preserve">Ahmed el Tijani MANSUR MAHMUD </v>
          </cell>
          <cell r="D23" t="str">
            <v>LOG</v>
          </cell>
          <cell r="E23" t="str">
            <v>Office</v>
          </cell>
          <cell r="F23" t="str">
            <v>Watchman</v>
          </cell>
          <cell r="G23" t="str">
            <v>A4</v>
          </cell>
          <cell r="H23">
            <v>208</v>
          </cell>
          <cell r="I23" t="str">
            <v>22/1/2007</v>
          </cell>
          <cell r="J23" t="str">
            <v>3 months</v>
          </cell>
          <cell r="K23" t="str">
            <v>February</v>
          </cell>
          <cell r="L23">
            <v>1126558.9190596484</v>
          </cell>
          <cell r="M23"/>
        </row>
        <row r="24">
          <cell r="A24" t="str">
            <v>EF0019</v>
          </cell>
          <cell r="B24" t="str">
            <v>Stopped</v>
          </cell>
          <cell r="C24" t="str">
            <v xml:space="preserve">Ahmed MEKKI AHMED </v>
          </cell>
          <cell r="D24" t="str">
            <v>NUT</v>
          </cell>
          <cell r="E24" t="str">
            <v>SFC</v>
          </cell>
          <cell r="F24" t="str">
            <v>Health Educator</v>
          </cell>
          <cell r="G24" t="str">
            <v>C2</v>
          </cell>
          <cell r="H24">
            <v>207</v>
          </cell>
          <cell r="L24">
            <v>517011.31442510424</v>
          </cell>
          <cell r="M24"/>
        </row>
        <row r="25">
          <cell r="A25" t="str">
            <v>EF0020</v>
          </cell>
          <cell r="B25" t="str">
            <v>Active</v>
          </cell>
          <cell r="C25" t="str">
            <v xml:space="preserve">Ahmed YOUSSUF Mohamed  </v>
          </cell>
          <cell r="D25" t="str">
            <v>FS</v>
          </cell>
          <cell r="E25" t="str">
            <v>Field</v>
          </cell>
          <cell r="F25" t="str">
            <v>Food security Supervisor</v>
          </cell>
          <cell r="G25" t="str">
            <v>F4</v>
          </cell>
          <cell r="H25">
            <v>207</v>
          </cell>
          <cell r="L25">
            <v>396786.07494000002</v>
          </cell>
          <cell r="M25"/>
        </row>
        <row r="26">
          <cell r="A26" t="str">
            <v>EF0021</v>
          </cell>
          <cell r="B26" t="str">
            <v>Active</v>
          </cell>
          <cell r="C26" t="str">
            <v xml:space="preserve">Aisha BABIKIR SHUMO </v>
          </cell>
          <cell r="D26" t="str">
            <v>NUT</v>
          </cell>
          <cell r="E26" t="str">
            <v>TFC</v>
          </cell>
          <cell r="F26" t="str">
            <v>Home Visitor</v>
          </cell>
          <cell r="G26" t="str">
            <v>B4</v>
          </cell>
          <cell r="H26">
            <v>207</v>
          </cell>
          <cell r="L26">
            <v>436161.64845153713</v>
          </cell>
          <cell r="M26"/>
        </row>
        <row r="27">
          <cell r="A27" t="str">
            <v>EF0022</v>
          </cell>
          <cell r="B27" t="str">
            <v>Stopped</v>
          </cell>
          <cell r="C27" t="str">
            <v xml:space="preserve">Al Tom AHMED IDRISS ALI </v>
          </cell>
          <cell r="D27" t="str">
            <v>LOG</v>
          </cell>
          <cell r="E27" t="str">
            <v>Guest House</v>
          </cell>
          <cell r="F27" t="str">
            <v>Watchman</v>
          </cell>
          <cell r="G27" t="str">
            <v>A</v>
          </cell>
          <cell r="H27">
            <v>208</v>
          </cell>
          <cell r="I27" t="str">
            <v>22/1/2007</v>
          </cell>
          <cell r="J27" t="str">
            <v>3 months</v>
          </cell>
          <cell r="K27" t="str">
            <v>February</v>
          </cell>
          <cell r="L27">
            <v>638286.74939056206</v>
          </cell>
          <cell r="M27"/>
        </row>
        <row r="28">
          <cell r="A28" t="str">
            <v>EF0023</v>
          </cell>
          <cell r="B28" t="str">
            <v>Active</v>
          </cell>
          <cell r="C28" t="str">
            <v xml:space="preserve">Al Tom ISMAIL MOHAMMED </v>
          </cell>
          <cell r="D28" t="str">
            <v>LOG</v>
          </cell>
          <cell r="E28" t="str">
            <v>WHouse</v>
          </cell>
          <cell r="F28" t="str">
            <v xml:space="preserve">Watchman </v>
          </cell>
          <cell r="G28" t="str">
            <v>A4</v>
          </cell>
          <cell r="H28">
            <v>208</v>
          </cell>
          <cell r="L28">
            <v>470286.45574</v>
          </cell>
          <cell r="M28"/>
        </row>
        <row r="29">
          <cell r="A29" t="str">
            <v>EF0024</v>
          </cell>
          <cell r="B29" t="str">
            <v>Active</v>
          </cell>
          <cell r="C29" t="str">
            <v xml:space="preserve">Amir ABAKER ADAM </v>
          </cell>
          <cell r="D29" t="str">
            <v>NUT</v>
          </cell>
          <cell r="E29" t="str">
            <v>TFC</v>
          </cell>
          <cell r="F29" t="str">
            <v>PM team leader</v>
          </cell>
          <cell r="G29" t="str">
            <v>C4</v>
          </cell>
          <cell r="H29">
            <v>208</v>
          </cell>
          <cell r="L29">
            <v>436161.64845153713</v>
          </cell>
          <cell r="M29"/>
        </row>
        <row r="30">
          <cell r="A30" t="str">
            <v>EF0025</v>
          </cell>
          <cell r="B30" t="str">
            <v>Stopped</v>
          </cell>
          <cell r="C30" t="str">
            <v xml:space="preserve">Amira ABDERAHIM </v>
          </cell>
          <cell r="D30" t="str">
            <v>NUT</v>
          </cell>
          <cell r="E30" t="str">
            <v>TFC</v>
          </cell>
          <cell r="F30" t="str">
            <v xml:space="preserve">Phase Monitor </v>
          </cell>
          <cell r="G30" t="str">
            <v>B</v>
          </cell>
          <cell r="H30">
            <v>208</v>
          </cell>
          <cell r="L30">
            <v>580536.02859999996</v>
          </cell>
          <cell r="M30"/>
        </row>
        <row r="31">
          <cell r="A31" t="str">
            <v>EF0026</v>
          </cell>
          <cell r="B31" t="str">
            <v>Active</v>
          </cell>
          <cell r="C31" t="str">
            <v xml:space="preserve">Amna AHMED ABDELLA </v>
          </cell>
          <cell r="D31" t="str">
            <v>ADMIN</v>
          </cell>
          <cell r="E31" t="str">
            <v>Guest House</v>
          </cell>
          <cell r="F31" t="str">
            <v>Cleaner</v>
          </cell>
          <cell r="G31" t="str">
            <v>A4</v>
          </cell>
          <cell r="H31">
            <v>207</v>
          </cell>
          <cell r="L31">
            <v>706535.77600000007</v>
          </cell>
          <cell r="M31"/>
        </row>
        <row r="32">
          <cell r="A32" t="str">
            <v>EF0027</v>
          </cell>
          <cell r="B32" t="str">
            <v>Stopped</v>
          </cell>
          <cell r="C32" t="str">
            <v xml:space="preserve">Angelo WOLL </v>
          </cell>
          <cell r="D32" t="str">
            <v>NUT</v>
          </cell>
          <cell r="E32" t="str">
            <v>TFC</v>
          </cell>
          <cell r="F32" t="str">
            <v>PM team leader</v>
          </cell>
          <cell r="G32" t="str">
            <v>C</v>
          </cell>
          <cell r="H32">
            <v>208</v>
          </cell>
          <cell r="L32">
            <v>470286.45574</v>
          </cell>
          <cell r="M32"/>
        </row>
        <row r="33">
          <cell r="A33" t="str">
            <v>EF0028</v>
          </cell>
          <cell r="B33" t="str">
            <v>Stopped</v>
          </cell>
          <cell r="C33" t="str">
            <v xml:space="preserve">Asjad ABDALLA ADAM </v>
          </cell>
          <cell r="D33" t="str">
            <v>FS</v>
          </cell>
          <cell r="E33" t="str">
            <v>Field</v>
          </cell>
          <cell r="F33" t="str">
            <v xml:space="preserve">Food security monitor </v>
          </cell>
          <cell r="G33" t="str">
            <v>D</v>
          </cell>
          <cell r="H33">
            <v>207</v>
          </cell>
          <cell r="L33">
            <v>480056.92</v>
          </cell>
          <cell r="M33"/>
        </row>
        <row r="34">
          <cell r="A34" t="str">
            <v>EF0029</v>
          </cell>
          <cell r="B34" t="str">
            <v>Stopped</v>
          </cell>
          <cell r="C34" t="str">
            <v xml:space="preserve">Asma MOHAMED SALEH </v>
          </cell>
          <cell r="D34" t="str">
            <v>NUT</v>
          </cell>
          <cell r="E34" t="str">
            <v>TFC</v>
          </cell>
          <cell r="F34" t="str">
            <v xml:space="preserve">Measurer </v>
          </cell>
          <cell r="G34" t="str">
            <v>B</v>
          </cell>
          <cell r="H34">
            <v>207</v>
          </cell>
          <cell r="L34">
            <v>638286.74939056206</v>
          </cell>
          <cell r="M34"/>
        </row>
        <row r="35">
          <cell r="A35" t="str">
            <v>EF0030</v>
          </cell>
          <cell r="B35" t="str">
            <v>Stopped</v>
          </cell>
          <cell r="C35" t="str">
            <v xml:space="preserve">Awatif SALEH ABAKER </v>
          </cell>
          <cell r="D35" t="str">
            <v>NUT</v>
          </cell>
          <cell r="E35" t="str">
            <v>TFC</v>
          </cell>
          <cell r="F35" t="str">
            <v xml:space="preserve">Phase Monitor </v>
          </cell>
          <cell r="G35" t="str">
            <v>B1</v>
          </cell>
          <cell r="H35">
            <v>208</v>
          </cell>
          <cell r="L35">
            <v>706535.77600000007</v>
          </cell>
          <cell r="M35"/>
        </row>
        <row r="36">
          <cell r="A36" t="str">
            <v>EF0031</v>
          </cell>
          <cell r="B36" t="str">
            <v>Active</v>
          </cell>
          <cell r="C36" t="str">
            <v xml:space="preserve">Aziza ABDALLA ABAKER </v>
          </cell>
          <cell r="D36" t="str">
            <v>NUT</v>
          </cell>
          <cell r="E36" t="str">
            <v>OTP</v>
          </cell>
          <cell r="F36" t="str">
            <v>Social animator</v>
          </cell>
          <cell r="G36" t="str">
            <v>C4</v>
          </cell>
          <cell r="H36">
            <v>207</v>
          </cell>
          <cell r="L36">
            <v>706535.77600000007</v>
          </cell>
          <cell r="M36"/>
        </row>
        <row r="37">
          <cell r="A37" t="str">
            <v>EF0032</v>
          </cell>
          <cell r="B37" t="str">
            <v>Stopped</v>
          </cell>
          <cell r="C37" t="str">
            <v xml:space="preserve">Betty GRACE </v>
          </cell>
          <cell r="D37" t="str">
            <v>NUT</v>
          </cell>
          <cell r="E37" t="str">
            <v>TFC</v>
          </cell>
          <cell r="F37" t="str">
            <v>Nurse</v>
          </cell>
          <cell r="G37" t="str">
            <v>D</v>
          </cell>
          <cell r="H37">
            <v>208</v>
          </cell>
          <cell r="L37">
            <v>706535.77600000007</v>
          </cell>
          <cell r="M37"/>
        </row>
        <row r="38">
          <cell r="A38" t="str">
            <v>EF0033</v>
          </cell>
          <cell r="B38" t="str">
            <v>Stopped</v>
          </cell>
          <cell r="C38" t="str">
            <v xml:space="preserve">Ehmad MAHJOUB MOHAMMED </v>
          </cell>
          <cell r="D38" t="str">
            <v>LOG</v>
          </cell>
          <cell r="E38" t="str">
            <v>Office</v>
          </cell>
          <cell r="F38" t="str">
            <v xml:space="preserve">Radio operator </v>
          </cell>
          <cell r="G38" t="str">
            <v>D</v>
          </cell>
          <cell r="H38">
            <v>207</v>
          </cell>
          <cell r="I38">
            <v>39252</v>
          </cell>
          <cell r="J38" t="str">
            <v>3 months</v>
          </cell>
          <cell r="K38" t="str">
            <v>July</v>
          </cell>
          <cell r="L38">
            <v>517011.31442510424</v>
          </cell>
          <cell r="M38"/>
        </row>
        <row r="39">
          <cell r="A39" t="str">
            <v>EF0034</v>
          </cell>
          <cell r="B39" t="str">
            <v>Stopped</v>
          </cell>
          <cell r="C39" t="str">
            <v xml:space="preserve">Elie THOMAS </v>
          </cell>
          <cell r="D39" t="str">
            <v>NUT</v>
          </cell>
          <cell r="E39" t="str">
            <v>TFC</v>
          </cell>
          <cell r="F39" t="str">
            <v>Nurse</v>
          </cell>
          <cell r="G39" t="str">
            <v>D</v>
          </cell>
          <cell r="H39">
            <v>208</v>
          </cell>
          <cell r="L39">
            <v>396786.07494000002</v>
          </cell>
          <cell r="M39"/>
        </row>
        <row r="40">
          <cell r="A40" t="str">
            <v>EF0035</v>
          </cell>
          <cell r="B40" t="str">
            <v>Active</v>
          </cell>
          <cell r="C40" t="str">
            <v xml:space="preserve">Eltaieb ADAM AHMED </v>
          </cell>
          <cell r="D40" t="str">
            <v>NUT</v>
          </cell>
          <cell r="E40" t="str">
            <v>TFC</v>
          </cell>
          <cell r="F40" t="str">
            <v xml:space="preserve">Phase Monitor </v>
          </cell>
          <cell r="G40" t="str">
            <v>B4</v>
          </cell>
          <cell r="H40">
            <v>208</v>
          </cell>
          <cell r="L40">
            <v>396786.07494000002</v>
          </cell>
          <cell r="M40"/>
        </row>
        <row r="41">
          <cell r="A41" t="str">
            <v>EF0036</v>
          </cell>
          <cell r="B41" t="str">
            <v>Stopped</v>
          </cell>
          <cell r="C41" t="str">
            <v xml:space="preserve">Fadhia ISMIEL </v>
          </cell>
          <cell r="D41" t="str">
            <v>NUT</v>
          </cell>
          <cell r="E41" t="str">
            <v>TFC</v>
          </cell>
          <cell r="F41" t="str">
            <v xml:space="preserve">Cleaner </v>
          </cell>
          <cell r="G41" t="str">
            <v>A</v>
          </cell>
          <cell r="H41">
            <v>207</v>
          </cell>
          <cell r="L41">
            <v>517011.31442510424</v>
          </cell>
          <cell r="M41"/>
        </row>
        <row r="42">
          <cell r="A42" t="str">
            <v>EF0037</v>
          </cell>
          <cell r="B42" t="str">
            <v>Stopped</v>
          </cell>
          <cell r="C42" t="str">
            <v xml:space="preserve">Fadul MOHAMMED ABDALLA </v>
          </cell>
          <cell r="D42" t="str">
            <v>LOG</v>
          </cell>
          <cell r="E42" t="str">
            <v>Guest House</v>
          </cell>
          <cell r="F42" t="str">
            <v xml:space="preserve">Watchman </v>
          </cell>
          <cell r="G42" t="str">
            <v>A</v>
          </cell>
          <cell r="H42">
            <v>208</v>
          </cell>
          <cell r="L42">
            <v>436161.64845153713</v>
          </cell>
          <cell r="M42"/>
        </row>
        <row r="43">
          <cell r="A43" t="str">
            <v>EF0038</v>
          </cell>
          <cell r="B43" t="str">
            <v>Active</v>
          </cell>
          <cell r="C43" t="str">
            <v xml:space="preserve">Fathia ABDALLHA ABDULRHAMAN  </v>
          </cell>
          <cell r="D43" t="str">
            <v>NUT</v>
          </cell>
          <cell r="E43" t="str">
            <v>TFC</v>
          </cell>
          <cell r="F43" t="str">
            <v xml:space="preserve">Home Visitor </v>
          </cell>
          <cell r="G43" t="str">
            <v>B4</v>
          </cell>
          <cell r="H43">
            <v>207</v>
          </cell>
          <cell r="I43">
            <v>39299</v>
          </cell>
          <cell r="J43" t="str">
            <v>3 months</v>
          </cell>
          <cell r="K43" t="str">
            <v>June</v>
          </cell>
          <cell r="L43">
            <v>436161.64845153713</v>
          </cell>
          <cell r="M43"/>
        </row>
        <row r="44">
          <cell r="A44" t="str">
            <v>EF0039</v>
          </cell>
          <cell r="B44" t="str">
            <v>Active</v>
          </cell>
          <cell r="C44" t="str">
            <v xml:space="preserve">Fatima ABDERAHMAN HASSAN </v>
          </cell>
          <cell r="D44" t="str">
            <v>NUT</v>
          </cell>
          <cell r="E44" t="str">
            <v>TFC</v>
          </cell>
          <cell r="F44" t="str">
            <v xml:space="preserve">Cook </v>
          </cell>
          <cell r="G44" t="str">
            <v>A4</v>
          </cell>
          <cell r="H44">
            <v>207</v>
          </cell>
          <cell r="L44">
            <v>517011.31442510424</v>
          </cell>
          <cell r="M44"/>
        </row>
        <row r="45">
          <cell r="A45" t="str">
            <v>EF0040</v>
          </cell>
          <cell r="B45" t="str">
            <v>Active</v>
          </cell>
          <cell r="C45" t="str">
            <v xml:space="preserve">Fatima ADAM IBRAHIM </v>
          </cell>
          <cell r="D45" t="str">
            <v>ADMIN</v>
          </cell>
          <cell r="E45" t="str">
            <v>Office</v>
          </cell>
          <cell r="F45" t="str">
            <v>Cleaner</v>
          </cell>
          <cell r="G45" t="str">
            <v>A4</v>
          </cell>
          <cell r="H45">
            <v>207</v>
          </cell>
          <cell r="L45">
            <v>489826.67515471968</v>
          </cell>
          <cell r="M45"/>
        </row>
        <row r="46">
          <cell r="A46" t="str">
            <v>EF0041</v>
          </cell>
          <cell r="B46" t="str">
            <v>Active</v>
          </cell>
          <cell r="C46" t="str">
            <v xml:space="preserve">Fatima ADAM MOHAMED </v>
          </cell>
          <cell r="D46" t="str">
            <v>NUT</v>
          </cell>
          <cell r="E46" t="str">
            <v>TFC</v>
          </cell>
          <cell r="F46" t="str">
            <v xml:space="preserve">Home Visitor </v>
          </cell>
          <cell r="G46" t="str">
            <v>B4</v>
          </cell>
          <cell r="H46">
            <v>207</v>
          </cell>
          <cell r="L46">
            <v>470286.45574</v>
          </cell>
          <cell r="M46"/>
        </row>
        <row r="47">
          <cell r="A47" t="str">
            <v>EF0042</v>
          </cell>
          <cell r="B47" t="str">
            <v>Stopped</v>
          </cell>
          <cell r="C47" t="str">
            <v xml:space="preserve">Gafar HASSAN OMAR </v>
          </cell>
          <cell r="D47" t="str">
            <v>NUT</v>
          </cell>
          <cell r="E47" t="str">
            <v>SFC</v>
          </cell>
          <cell r="F47" t="str">
            <v xml:space="preserve">Food Distributor </v>
          </cell>
          <cell r="G47" t="str">
            <v>B2</v>
          </cell>
          <cell r="H47">
            <v>207</v>
          </cell>
          <cell r="L47">
            <v>436161.64845153713</v>
          </cell>
          <cell r="M47"/>
        </row>
        <row r="48">
          <cell r="A48" t="str">
            <v>EF0043</v>
          </cell>
          <cell r="B48" t="str">
            <v>Stopped</v>
          </cell>
          <cell r="C48" t="str">
            <v xml:space="preserve">Gezira ABAKER ADAM MOHAMED </v>
          </cell>
          <cell r="D48" t="str">
            <v>NUT</v>
          </cell>
          <cell r="E48" t="str">
            <v>TFC</v>
          </cell>
          <cell r="F48" t="str">
            <v xml:space="preserve">Home Visitor </v>
          </cell>
          <cell r="G48" t="str">
            <v>B</v>
          </cell>
          <cell r="H48">
            <v>207</v>
          </cell>
          <cell r="L48">
            <v>776886.20824858558</v>
          </cell>
          <cell r="M48"/>
        </row>
        <row r="49">
          <cell r="A49" t="str">
            <v>EF0044</v>
          </cell>
          <cell r="B49" t="str">
            <v>Active</v>
          </cell>
          <cell r="C49" t="str">
            <v xml:space="preserve">Halima IBRAHIM ABDLESSIS </v>
          </cell>
          <cell r="D49" t="str">
            <v>NUT</v>
          </cell>
          <cell r="E49" t="str">
            <v>TFC</v>
          </cell>
          <cell r="F49" t="str">
            <v xml:space="preserve">Cleaner </v>
          </cell>
          <cell r="G49" t="str">
            <v>A4</v>
          </cell>
          <cell r="H49">
            <v>207</v>
          </cell>
          <cell r="K49">
            <v>18</v>
          </cell>
          <cell r="L49">
            <v>1126558.9190596484</v>
          </cell>
          <cell r="M49"/>
        </row>
        <row r="50">
          <cell r="A50" t="str">
            <v>EF0045</v>
          </cell>
          <cell r="B50" t="str">
            <v>Active</v>
          </cell>
          <cell r="C50" t="str">
            <v xml:space="preserve">Hanan MOHAMAD ADAM </v>
          </cell>
          <cell r="D50" t="str">
            <v>NUT</v>
          </cell>
          <cell r="E50" t="str">
            <v>OTP</v>
          </cell>
          <cell r="F50" t="str">
            <v xml:space="preserve">Psychosocial Worker </v>
          </cell>
          <cell r="G50" t="str">
            <v>D4</v>
          </cell>
          <cell r="H50">
            <v>207</v>
          </cell>
          <cell r="L50">
            <v>436161.64845153713</v>
          </cell>
          <cell r="M50"/>
        </row>
        <row r="51">
          <cell r="A51" t="str">
            <v>EF0046</v>
          </cell>
          <cell r="B51" t="str">
            <v>Active</v>
          </cell>
          <cell r="C51" t="str">
            <v xml:space="preserve">Hassan AHMED ABDURAHMAN </v>
          </cell>
          <cell r="D51" t="str">
            <v>NUT</v>
          </cell>
          <cell r="E51" t="str">
            <v>TFC</v>
          </cell>
          <cell r="F51" t="str">
            <v xml:space="preserve">TFC Supervisor </v>
          </cell>
          <cell r="G51" t="str">
            <v>F4</v>
          </cell>
          <cell r="H51">
            <v>207</v>
          </cell>
          <cell r="L51">
            <v>517011.31442510424</v>
          </cell>
          <cell r="M51"/>
        </row>
        <row r="52">
          <cell r="A52" t="str">
            <v>EF0047</v>
          </cell>
          <cell r="B52" t="str">
            <v>Active</v>
          </cell>
          <cell r="C52" t="str">
            <v xml:space="preserve">Hassan HASHIM ALI </v>
          </cell>
          <cell r="D52" t="str">
            <v>LOG</v>
          </cell>
          <cell r="E52" t="str">
            <v>Office</v>
          </cell>
          <cell r="F52" t="str">
            <v>Watchman</v>
          </cell>
          <cell r="G52" t="str">
            <v>A4</v>
          </cell>
          <cell r="H52">
            <v>208</v>
          </cell>
          <cell r="L52">
            <v>396786.07494000002</v>
          </cell>
          <cell r="M52"/>
        </row>
        <row r="53">
          <cell r="A53" t="str">
            <v>EF0048</v>
          </cell>
          <cell r="B53" t="str">
            <v>Active</v>
          </cell>
          <cell r="C53" t="str">
            <v xml:space="preserve">Hassina ADDOMA ABDULLA </v>
          </cell>
          <cell r="D53" t="str">
            <v>NUT</v>
          </cell>
          <cell r="E53" t="str">
            <v>TFC</v>
          </cell>
          <cell r="F53" t="str">
            <v xml:space="preserve">Home Visitor </v>
          </cell>
          <cell r="G53" t="str">
            <v>B4</v>
          </cell>
          <cell r="H53">
            <v>207</v>
          </cell>
          <cell r="L53">
            <v>405204.07460792002</v>
          </cell>
          <cell r="M53"/>
        </row>
        <row r="54">
          <cell r="A54" t="str">
            <v>EF0049</v>
          </cell>
          <cell r="B54" t="str">
            <v>Stopped</v>
          </cell>
          <cell r="C54" t="str">
            <v xml:space="preserve">Hawa ABDALLA MOHAMMED </v>
          </cell>
          <cell r="D54" t="str">
            <v>NUT</v>
          </cell>
          <cell r="E54" t="str">
            <v>TFC</v>
          </cell>
          <cell r="F54" t="str">
            <v xml:space="preserve">Cook </v>
          </cell>
          <cell r="G54" t="str">
            <v>A</v>
          </cell>
          <cell r="H54">
            <v>207</v>
          </cell>
          <cell r="L54">
            <v>470286.45574</v>
          </cell>
          <cell r="M54"/>
        </row>
        <row r="55">
          <cell r="A55" t="str">
            <v>EF0050</v>
          </cell>
          <cell r="B55" t="str">
            <v>Stopped</v>
          </cell>
          <cell r="C55" t="str">
            <v xml:space="preserve">Hawa ABDALLA MUKHTAR </v>
          </cell>
          <cell r="D55" t="str">
            <v>NUT</v>
          </cell>
          <cell r="E55" t="str">
            <v>TFC</v>
          </cell>
          <cell r="F55" t="str">
            <v xml:space="preserve">Cook </v>
          </cell>
          <cell r="G55" t="str">
            <v>A1</v>
          </cell>
          <cell r="H55">
            <v>207</v>
          </cell>
          <cell r="L55">
            <v>396786.07494000002</v>
          </cell>
          <cell r="M55"/>
        </row>
        <row r="56">
          <cell r="A56" t="str">
            <v>EF0051</v>
          </cell>
          <cell r="B56" t="str">
            <v>Stopped</v>
          </cell>
          <cell r="C56" t="str">
            <v xml:space="preserve">Houda HAMID </v>
          </cell>
          <cell r="D56" t="str">
            <v>NUT</v>
          </cell>
          <cell r="E56" t="str">
            <v>TFC</v>
          </cell>
          <cell r="F56" t="str">
            <v xml:space="preserve">Phase Monitor </v>
          </cell>
          <cell r="G56" t="str">
            <v>B</v>
          </cell>
          <cell r="H56">
            <v>208</v>
          </cell>
          <cell r="L56">
            <v>517011.31442510424</v>
          </cell>
          <cell r="M56"/>
        </row>
        <row r="57">
          <cell r="A57" t="str">
            <v>EF0052</v>
          </cell>
          <cell r="B57" t="str">
            <v>Stopped</v>
          </cell>
          <cell r="C57" t="str">
            <v xml:space="preserve">Houda TIRAB AMIR </v>
          </cell>
          <cell r="D57" t="str">
            <v>NUT</v>
          </cell>
          <cell r="E57" t="str">
            <v>TFC</v>
          </cell>
          <cell r="F57" t="str">
            <v xml:space="preserve">Cook </v>
          </cell>
          <cell r="G57" t="str">
            <v>A</v>
          </cell>
          <cell r="H57">
            <v>207</v>
          </cell>
          <cell r="L57">
            <v>942072.5276072612</v>
          </cell>
          <cell r="M57"/>
        </row>
        <row r="58">
          <cell r="A58" t="str">
            <v>EF0053</v>
          </cell>
          <cell r="B58" t="str">
            <v>Active</v>
          </cell>
          <cell r="C58" t="str">
            <v xml:space="preserve">Ibrahim ABDERAHMAN MAHMOUD </v>
          </cell>
          <cell r="D58" t="str">
            <v>NUT</v>
          </cell>
          <cell r="E58" t="str">
            <v>TFC</v>
          </cell>
          <cell r="F58" t="str">
            <v xml:space="preserve">Phase Monitor </v>
          </cell>
          <cell r="G58" t="str">
            <v>B4</v>
          </cell>
          <cell r="H58">
            <v>208</v>
          </cell>
          <cell r="L58">
            <v>517011.31442510424</v>
          </cell>
          <cell r="M58"/>
        </row>
        <row r="59">
          <cell r="A59" t="str">
            <v>EF0054</v>
          </cell>
          <cell r="B59" t="str">
            <v>Active</v>
          </cell>
          <cell r="C59" t="str">
            <v xml:space="preserve">Ibrahim MOHAMED Adam </v>
          </cell>
          <cell r="D59" t="str">
            <v>NUT</v>
          </cell>
          <cell r="E59" t="str">
            <v>OTP</v>
          </cell>
          <cell r="F59" t="str">
            <v>Medical Assistant</v>
          </cell>
          <cell r="G59" t="str">
            <v>E4</v>
          </cell>
          <cell r="H59">
            <v>208</v>
          </cell>
          <cell r="L59">
            <v>489826.67515471968</v>
          </cell>
          <cell r="M59"/>
        </row>
        <row r="60">
          <cell r="A60" t="str">
            <v>EF0055</v>
          </cell>
          <cell r="B60" t="str">
            <v>Active</v>
          </cell>
          <cell r="C60" t="str">
            <v xml:space="preserve">Insaf IBRAHIM ADAM </v>
          </cell>
          <cell r="D60" t="str">
            <v>NUT</v>
          </cell>
          <cell r="E60" t="str">
            <v>TFC</v>
          </cell>
          <cell r="F60" t="str">
            <v xml:space="preserve">Home Visitor </v>
          </cell>
          <cell r="G60" t="str">
            <v>B4</v>
          </cell>
          <cell r="H60">
            <v>207</v>
          </cell>
          <cell r="L60">
            <v>776886.20824858558</v>
          </cell>
          <cell r="M60"/>
        </row>
        <row r="61">
          <cell r="A61" t="str">
            <v>EF0056</v>
          </cell>
          <cell r="B61" t="str">
            <v>Stopped</v>
          </cell>
          <cell r="C61" t="str">
            <v xml:space="preserve">Isak ADAM ABAKHAR </v>
          </cell>
          <cell r="D61" t="str">
            <v>NUT</v>
          </cell>
          <cell r="E61" t="str">
            <v>SFC</v>
          </cell>
          <cell r="F61" t="str">
            <v xml:space="preserve">Measurer </v>
          </cell>
          <cell r="G61" t="str">
            <v>B2</v>
          </cell>
          <cell r="H61">
            <v>207</v>
          </cell>
          <cell r="I61" t="str">
            <v>22/1/2007</v>
          </cell>
          <cell r="J61" t="str">
            <v>3 months</v>
          </cell>
          <cell r="K61" t="str">
            <v>February</v>
          </cell>
          <cell r="L61">
            <v>436161.64845153713</v>
          </cell>
          <cell r="M61"/>
        </row>
        <row r="62">
          <cell r="A62" t="str">
            <v>EF0057</v>
          </cell>
          <cell r="B62" t="str">
            <v>Active</v>
          </cell>
          <cell r="C62" t="str">
            <v xml:space="preserve">Izeldeen ADAM YOUSSUF </v>
          </cell>
          <cell r="D62" t="str">
            <v>NUT</v>
          </cell>
          <cell r="E62" t="str">
            <v>TFC</v>
          </cell>
          <cell r="F62" t="str">
            <v>Home Visitor Team Leader</v>
          </cell>
          <cell r="G62" t="str">
            <v>D4</v>
          </cell>
          <cell r="H62">
            <v>207</v>
          </cell>
          <cell r="L62">
            <v>436161.64845153713</v>
          </cell>
          <cell r="M62"/>
        </row>
        <row r="63">
          <cell r="A63" t="str">
            <v>EF0058</v>
          </cell>
          <cell r="B63" t="str">
            <v>Active</v>
          </cell>
          <cell r="C63" t="str">
            <v xml:space="preserve">Ishag HASSAN IDRISS ABDELLA </v>
          </cell>
          <cell r="D63" t="str">
            <v>NUT</v>
          </cell>
          <cell r="E63" t="str">
            <v>TFC</v>
          </cell>
          <cell r="F63" t="str">
            <v>Watchman</v>
          </cell>
          <cell r="G63" t="str">
            <v>A4</v>
          </cell>
          <cell r="H63">
            <v>208</v>
          </cell>
          <cell r="L63">
            <v>706535.77600000007</v>
          </cell>
          <cell r="M63"/>
        </row>
        <row r="64">
          <cell r="A64" t="str">
            <v>EF0059</v>
          </cell>
          <cell r="B64" t="str">
            <v>Active</v>
          </cell>
          <cell r="C64" t="str">
            <v xml:space="preserve">Ismail MOHAMED GUMAA </v>
          </cell>
          <cell r="D64" t="str">
            <v>LOG</v>
          </cell>
          <cell r="E64" t="str">
            <v>Guest house</v>
          </cell>
          <cell r="F64" t="str">
            <v xml:space="preserve">Watchman </v>
          </cell>
          <cell r="G64" t="str">
            <v>A4</v>
          </cell>
          <cell r="H64">
            <v>208</v>
          </cell>
          <cell r="L64">
            <v>396786.07494000002</v>
          </cell>
          <cell r="M64"/>
        </row>
        <row r="65">
          <cell r="A65" t="str">
            <v>EF0060</v>
          </cell>
          <cell r="B65" t="str">
            <v>Stopped</v>
          </cell>
          <cell r="C65" t="str">
            <v xml:space="preserve">James JOHN </v>
          </cell>
          <cell r="D65" t="str">
            <v>NUT</v>
          </cell>
          <cell r="E65" t="str">
            <v>TFC</v>
          </cell>
          <cell r="F65" t="str">
            <v>Nurse</v>
          </cell>
          <cell r="G65" t="str">
            <v>D</v>
          </cell>
          <cell r="H65">
            <v>208</v>
          </cell>
          <cell r="L65">
            <v>1277871.9450107741</v>
          </cell>
          <cell r="M65"/>
        </row>
        <row r="66">
          <cell r="A66" t="str">
            <v>EF0061</v>
          </cell>
          <cell r="B66" t="str">
            <v>Stopped</v>
          </cell>
          <cell r="C66" t="str">
            <v xml:space="preserve">Khadija YOUNIS </v>
          </cell>
          <cell r="D66" t="str">
            <v>NUT</v>
          </cell>
          <cell r="E66" t="str">
            <v>TFC</v>
          </cell>
          <cell r="F66" t="str">
            <v xml:space="preserve">Cleaner </v>
          </cell>
          <cell r="G66" t="str">
            <v>A</v>
          </cell>
          <cell r="H66">
            <v>207</v>
          </cell>
          <cell r="L66">
            <v>776886.20824858558</v>
          </cell>
          <cell r="M66"/>
        </row>
        <row r="67">
          <cell r="A67" t="str">
            <v>EF0062</v>
          </cell>
          <cell r="B67" t="str">
            <v>Stopped</v>
          </cell>
          <cell r="C67" t="str">
            <v xml:space="preserve">Khalid IBRAHIM HAMID </v>
          </cell>
          <cell r="D67" t="str">
            <v>LOG</v>
          </cell>
          <cell r="E67" t="str">
            <v>Office</v>
          </cell>
          <cell r="F67" t="str">
            <v xml:space="preserve">Log Assistant </v>
          </cell>
          <cell r="G67" t="str">
            <v>G1</v>
          </cell>
          <cell r="H67">
            <v>207</v>
          </cell>
          <cell r="L67">
            <v>867281.15554767998</v>
          </cell>
          <cell r="M67"/>
        </row>
        <row r="68">
          <cell r="A68" t="str">
            <v>EF0063</v>
          </cell>
          <cell r="B68" t="str">
            <v>Active</v>
          </cell>
          <cell r="C68" t="str">
            <v xml:space="preserve">Kubra ISHAG ABDULKARIM </v>
          </cell>
          <cell r="D68" t="str">
            <v>NUT</v>
          </cell>
          <cell r="E68" t="str">
            <v>TFC</v>
          </cell>
          <cell r="F68" t="str">
            <v>Nurse</v>
          </cell>
          <cell r="G68" t="str">
            <v>D4</v>
          </cell>
          <cell r="H68">
            <v>208</v>
          </cell>
          <cell r="L68">
            <v>405204.07460792002</v>
          </cell>
          <cell r="M68"/>
        </row>
        <row r="69">
          <cell r="A69" t="str">
            <v>EF0064</v>
          </cell>
          <cell r="B69" t="str">
            <v>Stopped</v>
          </cell>
          <cell r="C69" t="str">
            <v xml:space="preserve">Mahmoud AHMED MOHAMMED ALDOMA </v>
          </cell>
          <cell r="D69" t="str">
            <v>LOG</v>
          </cell>
          <cell r="E69" t="str">
            <v>Office</v>
          </cell>
          <cell r="F69" t="str">
            <v>Purchaser</v>
          </cell>
          <cell r="G69" t="str">
            <v>E1</v>
          </cell>
          <cell r="H69">
            <v>207</v>
          </cell>
          <cell r="L69">
            <v>592335.26867873606</v>
          </cell>
          <cell r="M69"/>
        </row>
        <row r="70">
          <cell r="A70" t="str">
            <v>EF0065</v>
          </cell>
          <cell r="B70" t="str">
            <v>Stopped</v>
          </cell>
          <cell r="C70" t="str">
            <v xml:space="preserve">Majda MOHAMED ADAM </v>
          </cell>
          <cell r="D70" t="str">
            <v>NUT</v>
          </cell>
          <cell r="E70" t="str">
            <v>TFC</v>
          </cell>
          <cell r="F70" t="str">
            <v xml:space="preserve">Cleaner </v>
          </cell>
          <cell r="G70" t="str">
            <v>A1</v>
          </cell>
          <cell r="H70">
            <v>207</v>
          </cell>
          <cell r="L70">
            <v>1044160.7533788817</v>
          </cell>
          <cell r="M70"/>
        </row>
        <row r="71">
          <cell r="A71" t="str">
            <v>EF0066</v>
          </cell>
          <cell r="B71" t="str">
            <v>Stopped</v>
          </cell>
          <cell r="C71" t="str">
            <v xml:space="preserve">Mariam EL TAHEIR HAROUN </v>
          </cell>
          <cell r="D71" t="str">
            <v>NUT</v>
          </cell>
          <cell r="E71" t="str">
            <v>TFC</v>
          </cell>
          <cell r="F71" t="str">
            <v>Social Worker</v>
          </cell>
          <cell r="G71" t="str">
            <v>C1</v>
          </cell>
          <cell r="H71">
            <v>207</v>
          </cell>
          <cell r="L71">
            <v>436161.64845153713</v>
          </cell>
          <cell r="M71"/>
        </row>
        <row r="72">
          <cell r="A72" t="str">
            <v>EF0067</v>
          </cell>
          <cell r="B72" t="str">
            <v>Stopped</v>
          </cell>
          <cell r="C72" t="str">
            <v xml:space="preserve">Mekki IZA EL DEEN SIRAG </v>
          </cell>
          <cell r="D72" t="str">
            <v>FA</v>
          </cell>
          <cell r="E72" t="str">
            <v>Field</v>
          </cell>
          <cell r="F72" t="str">
            <v xml:space="preserve">Food aid supervisor  </v>
          </cell>
          <cell r="G72" t="str">
            <v>F1</v>
          </cell>
          <cell r="H72">
            <v>207</v>
          </cell>
          <cell r="L72">
            <v>413621.83671648003</v>
          </cell>
          <cell r="M72"/>
        </row>
        <row r="73">
          <cell r="A73" t="str">
            <v>EF0068</v>
          </cell>
          <cell r="B73" t="str">
            <v>Active</v>
          </cell>
          <cell r="C73" t="str">
            <v xml:space="preserve">Mohamed ABDELRAHMAN ABDELMAWLA </v>
          </cell>
          <cell r="D73" t="str">
            <v>LOG</v>
          </cell>
          <cell r="E73" t="str">
            <v>Office</v>
          </cell>
          <cell r="F73" t="str">
            <v>Watchman</v>
          </cell>
          <cell r="G73" t="str">
            <v>A4</v>
          </cell>
          <cell r="H73">
            <v>208</v>
          </cell>
          <cell r="L73">
            <v>517011.31442510424</v>
          </cell>
          <cell r="M73"/>
        </row>
        <row r="74">
          <cell r="A74" t="str">
            <v>EF0069</v>
          </cell>
          <cell r="B74" t="str">
            <v>Stopped</v>
          </cell>
          <cell r="C74" t="str">
            <v xml:space="preserve">Mohamed ADAM MOHAMED </v>
          </cell>
          <cell r="D74" t="str">
            <v>NUT</v>
          </cell>
          <cell r="E74" t="str">
            <v>SFC</v>
          </cell>
          <cell r="F74" t="str">
            <v>Watchman</v>
          </cell>
          <cell r="G74" t="str">
            <v>A2</v>
          </cell>
          <cell r="H74">
            <v>208</v>
          </cell>
          <cell r="L74">
            <v>436161.64845153713</v>
          </cell>
          <cell r="M74"/>
        </row>
        <row r="75">
          <cell r="A75" t="str">
            <v>EF0070</v>
          </cell>
          <cell r="B75" t="str">
            <v>Active</v>
          </cell>
          <cell r="C75" t="str">
            <v xml:space="preserve">Mohamed BEKHIT ABDURAHMAN </v>
          </cell>
          <cell r="D75" t="str">
            <v>NUT</v>
          </cell>
          <cell r="E75" t="str">
            <v>TFC</v>
          </cell>
          <cell r="F75" t="str">
            <v xml:space="preserve">Phase Monitor </v>
          </cell>
          <cell r="G75" t="str">
            <v>B4</v>
          </cell>
          <cell r="H75">
            <v>208</v>
          </cell>
          <cell r="L75">
            <v>604134.03552884806</v>
          </cell>
          <cell r="M75"/>
        </row>
        <row r="76">
          <cell r="A76" t="str">
            <v>EF0071</v>
          </cell>
          <cell r="B76" t="str">
            <v>Active</v>
          </cell>
          <cell r="C76" t="str">
            <v xml:space="preserve">Mohamed IBRAHIM ABDALLA </v>
          </cell>
          <cell r="D76" t="str">
            <v>LOG</v>
          </cell>
          <cell r="E76" t="str">
            <v>WHouse</v>
          </cell>
          <cell r="F76" t="str">
            <v>Watchman</v>
          </cell>
          <cell r="G76" t="str">
            <v>A4</v>
          </cell>
          <cell r="H76">
            <v>208</v>
          </cell>
          <cell r="L76">
            <v>436161.64845153713</v>
          </cell>
          <cell r="M76"/>
        </row>
        <row r="77">
          <cell r="A77" t="str">
            <v>EF0072</v>
          </cell>
          <cell r="B77" t="str">
            <v>Stopped</v>
          </cell>
          <cell r="C77" t="str">
            <v xml:space="preserve">Mohamed IDRIS ADAM </v>
          </cell>
          <cell r="D77" t="str">
            <v>NUT</v>
          </cell>
          <cell r="E77" t="str">
            <v>SFC</v>
          </cell>
          <cell r="F77" t="str">
            <v>Registrar</v>
          </cell>
          <cell r="G77" t="str">
            <v>C2</v>
          </cell>
          <cell r="H77">
            <v>207</v>
          </cell>
          <cell r="L77">
            <v>18</v>
          </cell>
          <cell r="M77"/>
        </row>
        <row r="78">
          <cell r="A78" t="str">
            <v>EF0073</v>
          </cell>
          <cell r="B78" t="str">
            <v>Active</v>
          </cell>
          <cell r="C78" t="str">
            <v xml:space="preserve">Mohamed Saad EL NOUR EL HAY </v>
          </cell>
          <cell r="D78" t="str">
            <v>LOG</v>
          </cell>
          <cell r="E78" t="str">
            <v>Office</v>
          </cell>
          <cell r="F78" t="str">
            <v>Watchman</v>
          </cell>
          <cell r="G78" t="str">
            <v>A4</v>
          </cell>
          <cell r="H78">
            <v>208</v>
          </cell>
          <cell r="L78">
            <v>1126558.9190596484</v>
          </cell>
          <cell r="M78"/>
        </row>
        <row r="79">
          <cell r="A79" t="str">
            <v>EF0074</v>
          </cell>
          <cell r="B79" t="str">
            <v>Stopped</v>
          </cell>
          <cell r="C79" t="str">
            <v xml:space="preserve">Mohamed YACOUB FADUL </v>
          </cell>
          <cell r="D79" t="str">
            <v>NUT</v>
          </cell>
          <cell r="E79" t="str">
            <v>TFC</v>
          </cell>
          <cell r="F79" t="str">
            <v>PM team leader</v>
          </cell>
          <cell r="G79" t="str">
            <v>C</v>
          </cell>
          <cell r="H79">
            <v>208</v>
          </cell>
          <cell r="L79">
            <v>1723960.496</v>
          </cell>
          <cell r="M79"/>
        </row>
        <row r="80">
          <cell r="A80" t="str">
            <v>EF0075</v>
          </cell>
          <cell r="B80" t="str">
            <v>Active</v>
          </cell>
          <cell r="C80" t="str">
            <v xml:space="preserve">Mohamed IBRAHIM AHMED </v>
          </cell>
          <cell r="D80" t="str">
            <v>FA</v>
          </cell>
          <cell r="E80" t="str">
            <v>Field</v>
          </cell>
          <cell r="F80" t="str">
            <v xml:space="preserve">Food aid supervisor  </v>
          </cell>
          <cell r="G80" t="str">
            <v>F4</v>
          </cell>
          <cell r="H80">
            <v>207</v>
          </cell>
          <cell r="L80">
            <v>1044160.7533788817</v>
          </cell>
          <cell r="M80"/>
        </row>
        <row r="81">
          <cell r="A81" t="str">
            <v>EF0076</v>
          </cell>
          <cell r="B81" t="str">
            <v>Stopped</v>
          </cell>
          <cell r="C81" t="str">
            <v xml:space="preserve">Mohammed </v>
          </cell>
          <cell r="D81" t="str">
            <v>NUT</v>
          </cell>
          <cell r="E81" t="str">
            <v>TFC</v>
          </cell>
          <cell r="F81" t="str">
            <v xml:space="preserve">Medical Supervisor </v>
          </cell>
          <cell r="G81" t="str">
            <v>H</v>
          </cell>
          <cell r="H81">
            <v>207</v>
          </cell>
          <cell r="L81">
            <v>517011.31442510424</v>
          </cell>
          <cell r="M81"/>
        </row>
        <row r="82">
          <cell r="A82" t="str">
            <v>EF0077</v>
          </cell>
          <cell r="B82" t="str">
            <v>Stopped</v>
          </cell>
          <cell r="C82" t="str">
            <v xml:space="preserve">Mohamoud IDRIS ALI </v>
          </cell>
          <cell r="D82" t="str">
            <v>NUT</v>
          </cell>
          <cell r="E82" t="str">
            <v>SFC</v>
          </cell>
          <cell r="F82" t="str">
            <v>Counterpart</v>
          </cell>
          <cell r="G82" t="str">
            <v>F1</v>
          </cell>
          <cell r="H82">
            <v>207</v>
          </cell>
          <cell r="L82">
            <v>489826.67515471968</v>
          </cell>
          <cell r="M82"/>
        </row>
        <row r="83">
          <cell r="A83" t="str">
            <v>EF0078</v>
          </cell>
          <cell r="B83" t="str">
            <v>Active</v>
          </cell>
          <cell r="C83" t="str">
            <v xml:space="preserve">Mora ABAKER AHMED </v>
          </cell>
          <cell r="D83" t="str">
            <v>NUT</v>
          </cell>
          <cell r="E83" t="str">
            <v>OTP</v>
          </cell>
          <cell r="F83" t="str">
            <v xml:space="preserve">Home Visitor </v>
          </cell>
          <cell r="G83" t="str">
            <v>B4</v>
          </cell>
          <cell r="H83">
            <v>207</v>
          </cell>
          <cell r="L83">
            <v>470286.45574</v>
          </cell>
          <cell r="M83"/>
        </row>
        <row r="84">
          <cell r="A84" t="str">
            <v>EF0079</v>
          </cell>
          <cell r="B84" t="str">
            <v>Stopped</v>
          </cell>
          <cell r="C84" t="str">
            <v xml:space="preserve">Moussa ISAG YAGUOB </v>
          </cell>
          <cell r="D84" t="str">
            <v>NUT</v>
          </cell>
          <cell r="E84" t="str">
            <v>SFC</v>
          </cell>
          <cell r="F84" t="str">
            <v xml:space="preserve">Measurer </v>
          </cell>
          <cell r="G84" t="str">
            <v>B2</v>
          </cell>
          <cell r="H84">
            <v>207</v>
          </cell>
          <cell r="L84">
            <v>1044160.7533788817</v>
          </cell>
          <cell r="M84"/>
        </row>
        <row r="85">
          <cell r="A85" t="str">
            <v>EF0080</v>
          </cell>
          <cell r="B85" t="str">
            <v>Stopped</v>
          </cell>
          <cell r="C85" t="str">
            <v xml:space="preserve">Nagah ELTAIB BABEKER </v>
          </cell>
          <cell r="D85" t="str">
            <v>NUT</v>
          </cell>
          <cell r="E85" t="str">
            <v>TFC</v>
          </cell>
          <cell r="F85" t="str">
            <v xml:space="preserve">Registrar </v>
          </cell>
          <cell r="G85" t="str">
            <v>B</v>
          </cell>
          <cell r="H85">
            <v>207</v>
          </cell>
          <cell r="L85">
            <v>480056.92</v>
          </cell>
          <cell r="M85"/>
        </row>
        <row r="86">
          <cell r="A86" t="str">
            <v>EF0081</v>
          </cell>
          <cell r="B86" t="str">
            <v>Stopped</v>
          </cell>
          <cell r="C86" t="str">
            <v xml:space="preserve">Rabih AHMED ADAM </v>
          </cell>
          <cell r="D86" t="str">
            <v>LOG</v>
          </cell>
          <cell r="E86" t="str">
            <v>Office</v>
          </cell>
          <cell r="F86" t="str">
            <v>Logistician Assistant</v>
          </cell>
          <cell r="G86" t="str">
            <v>F1</v>
          </cell>
          <cell r="H86">
            <v>207</v>
          </cell>
          <cell r="L86">
            <v>737116.89277311997</v>
          </cell>
          <cell r="M86"/>
        </row>
        <row r="87">
          <cell r="A87" t="str">
            <v>EF0082</v>
          </cell>
          <cell r="B87" t="str">
            <v>Stopped</v>
          </cell>
          <cell r="C87" t="str">
            <v xml:space="preserve">Rasha HAMID </v>
          </cell>
          <cell r="D87" t="str">
            <v>NUT</v>
          </cell>
          <cell r="E87" t="str">
            <v>SFC</v>
          </cell>
          <cell r="F87" t="str">
            <v xml:space="preserve">Register </v>
          </cell>
          <cell r="G87" t="str">
            <v>B1</v>
          </cell>
          <cell r="H87">
            <v>207</v>
          </cell>
          <cell r="L87">
            <v>517011.31442510424</v>
          </cell>
          <cell r="M87"/>
        </row>
        <row r="88">
          <cell r="A88" t="str">
            <v>EF0083</v>
          </cell>
          <cell r="B88" t="str">
            <v>Stopped</v>
          </cell>
          <cell r="C88" t="str">
            <v xml:space="preserve">Salah MOHAMED AHMED </v>
          </cell>
          <cell r="D88" t="str">
            <v>NUT</v>
          </cell>
          <cell r="E88" t="str">
            <v>SFC</v>
          </cell>
          <cell r="F88" t="str">
            <v>Supervisor Assistant</v>
          </cell>
          <cell r="G88" t="str">
            <v>D2</v>
          </cell>
          <cell r="H88">
            <v>207</v>
          </cell>
          <cell r="L88">
            <v>942072.5276072612</v>
          </cell>
          <cell r="M88"/>
        </row>
        <row r="89">
          <cell r="A89" t="str">
            <v>EF0084</v>
          </cell>
          <cell r="B89" t="str">
            <v>Active</v>
          </cell>
          <cell r="C89" t="str">
            <v xml:space="preserve">Salwa MOHAMMEDIN ABDALLA </v>
          </cell>
          <cell r="D89" t="str">
            <v>ADMIN</v>
          </cell>
          <cell r="E89" t="str">
            <v>Guest house</v>
          </cell>
          <cell r="F89" t="str">
            <v>Cook</v>
          </cell>
          <cell r="G89" t="str">
            <v>B4</v>
          </cell>
          <cell r="H89">
            <v>207</v>
          </cell>
          <cell r="I89" t="str">
            <v>22/1/2007</v>
          </cell>
          <cell r="J89" t="str">
            <v>3 months</v>
          </cell>
          <cell r="K89" t="str">
            <v>February</v>
          </cell>
          <cell r="L89">
            <v>517011.31442510424</v>
          </cell>
          <cell r="M89"/>
        </row>
        <row r="90">
          <cell r="A90" t="str">
            <v>EF0085</v>
          </cell>
          <cell r="B90" t="str">
            <v>Active</v>
          </cell>
          <cell r="C90" t="str">
            <v xml:space="preserve">Sara ELNOUR OSMAN </v>
          </cell>
          <cell r="D90" t="str">
            <v>FA</v>
          </cell>
          <cell r="E90" t="str">
            <v>Field</v>
          </cell>
          <cell r="F90" t="str">
            <v>Commodity Tracking Officer</v>
          </cell>
          <cell r="G90" t="str">
            <v>E4</v>
          </cell>
          <cell r="H90">
            <v>207</v>
          </cell>
          <cell r="L90">
            <v>776886.20824858558</v>
          </cell>
          <cell r="M90"/>
        </row>
        <row r="91">
          <cell r="A91" t="str">
            <v>EF0086</v>
          </cell>
          <cell r="B91" t="str">
            <v>Active</v>
          </cell>
          <cell r="C91" t="str">
            <v xml:space="preserve">Seedeg MUSSA MOHAMED </v>
          </cell>
          <cell r="D91" t="str">
            <v>NUT</v>
          </cell>
          <cell r="E91" t="str">
            <v>TFC</v>
          </cell>
          <cell r="F91" t="str">
            <v>Home Visitor</v>
          </cell>
          <cell r="G91" t="str">
            <v>B4</v>
          </cell>
          <cell r="H91">
            <v>207</v>
          </cell>
          <cell r="L91">
            <v>489826.67515471968</v>
          </cell>
          <cell r="M91"/>
        </row>
        <row r="92">
          <cell r="A92" t="str">
            <v>EF0087</v>
          </cell>
          <cell r="B92" t="str">
            <v>Active</v>
          </cell>
          <cell r="C92" t="str">
            <v xml:space="preserve">Semina ADAM Hussein </v>
          </cell>
          <cell r="D92" t="str">
            <v>NUT</v>
          </cell>
          <cell r="E92" t="str">
            <v>TFC</v>
          </cell>
          <cell r="F92" t="str">
            <v>Nurse</v>
          </cell>
          <cell r="G92" t="str">
            <v>D4</v>
          </cell>
          <cell r="H92">
            <v>208</v>
          </cell>
          <cell r="L92">
            <v>405204.07460792002</v>
          </cell>
          <cell r="M92"/>
        </row>
        <row r="93">
          <cell r="A93" t="str">
            <v>EF0088</v>
          </cell>
          <cell r="B93" t="str">
            <v>Stopped</v>
          </cell>
          <cell r="C93" t="str">
            <v xml:space="preserve">Somaia ABDALLAH YOUSSUF </v>
          </cell>
          <cell r="D93" t="str">
            <v>NUT</v>
          </cell>
          <cell r="E93" t="str">
            <v>SFC</v>
          </cell>
          <cell r="F93" t="str">
            <v xml:space="preserve">Home Visitor </v>
          </cell>
          <cell r="G93" t="str">
            <v>B2</v>
          </cell>
          <cell r="H93">
            <v>207</v>
          </cell>
          <cell r="L93">
            <v>1277871.9450107741</v>
          </cell>
          <cell r="M93"/>
        </row>
        <row r="94">
          <cell r="A94" t="str">
            <v>EF0089</v>
          </cell>
          <cell r="B94" t="str">
            <v>Stopped</v>
          </cell>
          <cell r="C94" t="str">
            <v xml:space="preserve">Suleiman IDRIS SALIM </v>
          </cell>
          <cell r="D94" t="str">
            <v>LOG</v>
          </cell>
          <cell r="E94" t="str">
            <v>Office</v>
          </cell>
          <cell r="F94" t="str">
            <v xml:space="preserve">Watchman </v>
          </cell>
          <cell r="G94" t="str">
            <v>A1</v>
          </cell>
          <cell r="H94">
            <v>208</v>
          </cell>
          <cell r="L94">
            <v>470286.45574</v>
          </cell>
          <cell r="M94"/>
        </row>
        <row r="95">
          <cell r="A95" t="str">
            <v>EF0090</v>
          </cell>
          <cell r="B95" t="str">
            <v>Stopped</v>
          </cell>
          <cell r="C95" t="str">
            <v xml:space="preserve">Suoad ADAM IBRAHIM MOHAMED </v>
          </cell>
          <cell r="D95" t="str">
            <v>ADMIN</v>
          </cell>
          <cell r="E95" t="str">
            <v>Office</v>
          </cell>
          <cell r="F95" t="str">
            <v xml:space="preserve">Administrator assistant/HR </v>
          </cell>
          <cell r="G95" t="str">
            <v>G1</v>
          </cell>
          <cell r="H95">
            <v>207</v>
          </cell>
          <cell r="L95">
            <v>405204.07460792002</v>
          </cell>
          <cell r="M95"/>
        </row>
        <row r="96">
          <cell r="A96" t="str">
            <v>EF0091</v>
          </cell>
          <cell r="B96" t="str">
            <v>Stopped</v>
          </cell>
          <cell r="C96" t="str">
            <v xml:space="preserve">Susan YACOUB HUSSEIN </v>
          </cell>
          <cell r="D96" t="str">
            <v>NUT</v>
          </cell>
          <cell r="E96" t="str">
            <v>TFC</v>
          </cell>
          <cell r="F96" t="str">
            <v xml:space="preserve">Home Visitor </v>
          </cell>
          <cell r="G96" t="str">
            <v>B</v>
          </cell>
          <cell r="H96">
            <v>207</v>
          </cell>
          <cell r="L96">
            <v>1025128.70208</v>
          </cell>
          <cell r="M96"/>
        </row>
        <row r="97">
          <cell r="A97" t="str">
            <v>EF0092</v>
          </cell>
          <cell r="B97" t="str">
            <v>Stopped</v>
          </cell>
          <cell r="C97" t="str">
            <v xml:space="preserve">Teiba MOHAMED ADAM </v>
          </cell>
          <cell r="D97" t="str">
            <v>NUT</v>
          </cell>
          <cell r="E97" t="str">
            <v>TFC</v>
          </cell>
          <cell r="F97" t="str">
            <v xml:space="preserve">Cook </v>
          </cell>
          <cell r="G97" t="str">
            <v>A1</v>
          </cell>
          <cell r="H97">
            <v>207</v>
          </cell>
          <cell r="L97">
            <v>776886.20824858558</v>
          </cell>
          <cell r="M97"/>
        </row>
        <row r="98">
          <cell r="A98" t="str">
            <v>EF0093</v>
          </cell>
          <cell r="B98" t="str">
            <v>Stopped</v>
          </cell>
          <cell r="C98" t="str">
            <v xml:space="preserve">Thomas PIO BAYA </v>
          </cell>
          <cell r="D98" t="str">
            <v>NUT</v>
          </cell>
          <cell r="E98" t="str">
            <v>TFC</v>
          </cell>
          <cell r="F98" t="str">
            <v xml:space="preserve">Nutrition Supervisor </v>
          </cell>
          <cell r="G98" t="str">
            <v>F</v>
          </cell>
          <cell r="H98">
            <v>207</v>
          </cell>
          <cell r="L98">
            <v>436161.64845153713</v>
          </cell>
          <cell r="M98"/>
        </row>
        <row r="99">
          <cell r="A99" t="str">
            <v>EF0094</v>
          </cell>
          <cell r="B99" t="str">
            <v>Active</v>
          </cell>
          <cell r="C99" t="str">
            <v xml:space="preserve">Yahia ABDALLA MOHAMED ABAKER </v>
          </cell>
          <cell r="D99" t="str">
            <v>NUT</v>
          </cell>
          <cell r="E99" t="str">
            <v>TFC</v>
          </cell>
          <cell r="F99" t="str">
            <v>Storekeeper</v>
          </cell>
          <cell r="G99" t="str">
            <v>D4</v>
          </cell>
          <cell r="H99">
            <v>208</v>
          </cell>
          <cell r="I99" t="str">
            <v>22/1/2007</v>
          </cell>
          <cell r="J99" t="str">
            <v>3 months</v>
          </cell>
          <cell r="K99" t="str">
            <v>February</v>
          </cell>
          <cell r="L99">
            <v>886519.8874912</v>
          </cell>
          <cell r="M99"/>
        </row>
        <row r="100">
          <cell r="A100" t="str">
            <v>EF0095</v>
          </cell>
          <cell r="B100" t="str">
            <v>Active</v>
          </cell>
          <cell r="C100" t="str">
            <v xml:space="preserve">Younes ABUBAKER MANSUR </v>
          </cell>
          <cell r="D100" t="str">
            <v>LOG</v>
          </cell>
          <cell r="E100" t="str">
            <v>WHouse</v>
          </cell>
          <cell r="F100" t="str">
            <v>Watchman</v>
          </cell>
          <cell r="G100" t="str">
            <v>A4</v>
          </cell>
          <cell r="H100">
            <v>208</v>
          </cell>
          <cell r="L100">
            <v>413621.83671648003</v>
          </cell>
          <cell r="M100"/>
        </row>
        <row r="101">
          <cell r="A101" t="str">
            <v>EF0096</v>
          </cell>
          <cell r="B101" t="str">
            <v>Stopped</v>
          </cell>
          <cell r="C101" t="str">
            <v xml:space="preserve">Yousif ADAM KHAMIS </v>
          </cell>
          <cell r="D101" t="str">
            <v>LOG</v>
          </cell>
          <cell r="E101" t="str">
            <v>Office</v>
          </cell>
          <cell r="F101" t="str">
            <v>Purchaser</v>
          </cell>
          <cell r="G101" t="str">
            <v>E2</v>
          </cell>
          <cell r="H101">
            <v>207</v>
          </cell>
          <cell r="L101">
            <v>436161.64845153713</v>
          </cell>
          <cell r="M101"/>
        </row>
        <row r="102">
          <cell r="A102" t="str">
            <v>EF0097</v>
          </cell>
          <cell r="B102" t="str">
            <v>Stopped</v>
          </cell>
          <cell r="C102" t="str">
            <v xml:space="preserve">Youssuf ZAKARIA  MOHAMED ADAM </v>
          </cell>
          <cell r="D102" t="str">
            <v>NUT</v>
          </cell>
          <cell r="E102" t="str">
            <v>SFC</v>
          </cell>
          <cell r="F102" t="str">
            <v>Watchman</v>
          </cell>
          <cell r="G102" t="str">
            <v>A2</v>
          </cell>
          <cell r="H102">
            <v>208</v>
          </cell>
          <cell r="L102">
            <v>776886.20824858558</v>
          </cell>
          <cell r="M102"/>
        </row>
        <row r="103">
          <cell r="A103" t="str">
            <v>EF0098</v>
          </cell>
          <cell r="B103" t="str">
            <v>Active</v>
          </cell>
          <cell r="C103" t="str">
            <v xml:space="preserve">Zainab ADAM HASSAN </v>
          </cell>
          <cell r="D103" t="str">
            <v>NUT</v>
          </cell>
          <cell r="E103" t="str">
            <v>TFC</v>
          </cell>
          <cell r="F103" t="str">
            <v xml:space="preserve">Cook </v>
          </cell>
          <cell r="G103" t="str">
            <v>A4</v>
          </cell>
          <cell r="H103">
            <v>207</v>
          </cell>
          <cell r="L103">
            <v>436161.64845153713</v>
          </cell>
          <cell r="M103"/>
        </row>
        <row r="104">
          <cell r="A104" t="str">
            <v>EF0099</v>
          </cell>
          <cell r="B104" t="str">
            <v>Active</v>
          </cell>
          <cell r="C104" t="str">
            <v xml:space="preserve">Zainab MUSTAFA ABDALLA </v>
          </cell>
          <cell r="D104" t="str">
            <v>NUT</v>
          </cell>
          <cell r="E104" t="str">
            <v>TFC</v>
          </cell>
          <cell r="F104" t="str">
            <v xml:space="preserve">Psychosocial Worker </v>
          </cell>
          <cell r="G104" t="str">
            <v>D4</v>
          </cell>
          <cell r="H104">
            <v>207</v>
          </cell>
          <cell r="I104" t="str">
            <v>22/1/2007</v>
          </cell>
          <cell r="J104" t="str">
            <v>3 months</v>
          </cell>
          <cell r="K104" t="str">
            <v>February</v>
          </cell>
          <cell r="L104">
            <v>436161.64845153713</v>
          </cell>
          <cell r="M104"/>
        </row>
        <row r="105">
          <cell r="A105" t="str">
            <v>EF0100</v>
          </cell>
          <cell r="B105" t="str">
            <v>Active</v>
          </cell>
          <cell r="C105" t="str">
            <v xml:space="preserve">Zakaria ADAM AHMID </v>
          </cell>
          <cell r="D105" t="str">
            <v>NUT</v>
          </cell>
          <cell r="E105" t="str">
            <v>TFC</v>
          </cell>
          <cell r="F105" t="str">
            <v>Watchman</v>
          </cell>
          <cell r="G105" t="str">
            <v>A4</v>
          </cell>
          <cell r="H105">
            <v>208</v>
          </cell>
          <cell r="L105">
            <v>776886.20824858558</v>
          </cell>
          <cell r="M105"/>
        </row>
        <row r="106">
          <cell r="A106" t="str">
            <v>EF0101</v>
          </cell>
          <cell r="B106" t="str">
            <v>Active</v>
          </cell>
          <cell r="C106" t="str">
            <v xml:space="preserve">Zakaria MOHAMED ADAM </v>
          </cell>
          <cell r="D106" t="str">
            <v>NUT</v>
          </cell>
          <cell r="E106" t="str">
            <v>TFC</v>
          </cell>
          <cell r="F106" t="str">
            <v>Watchman</v>
          </cell>
          <cell r="G106" t="str">
            <v>A4</v>
          </cell>
          <cell r="H106">
            <v>208</v>
          </cell>
          <cell r="L106">
            <v>1302582.9391898718</v>
          </cell>
          <cell r="M106"/>
        </row>
        <row r="107">
          <cell r="A107" t="str">
            <v>EF0102</v>
          </cell>
          <cell r="B107" t="str">
            <v>Active</v>
          </cell>
          <cell r="C107" t="str">
            <v xml:space="preserve">Adam MOHAMED ABDALLAH </v>
          </cell>
          <cell r="D107" t="str">
            <v>LOG</v>
          </cell>
          <cell r="E107" t="str">
            <v>Office</v>
          </cell>
          <cell r="F107" t="str">
            <v>Mechanic</v>
          </cell>
          <cell r="G107" t="str">
            <v>D4</v>
          </cell>
          <cell r="H107">
            <v>207</v>
          </cell>
          <cell r="L107">
            <v>721825.98335872008</v>
          </cell>
          <cell r="M107"/>
        </row>
        <row r="108">
          <cell r="A108" t="str">
            <v>EF0103</v>
          </cell>
          <cell r="B108" t="str">
            <v>Stopped</v>
          </cell>
          <cell r="C108" t="str">
            <v xml:space="preserve">Eldouma ABDALLAH YAGOUB </v>
          </cell>
          <cell r="D108" t="str">
            <v>ADMIN</v>
          </cell>
          <cell r="E108" t="str">
            <v>Office</v>
          </cell>
          <cell r="F108" t="str">
            <v xml:space="preserve">Admin assistant/HR </v>
          </cell>
          <cell r="G108" t="str">
            <v>G2</v>
          </cell>
          <cell r="H108">
            <v>207</v>
          </cell>
          <cell r="L108">
            <v>580536.02859999996</v>
          </cell>
          <cell r="M108"/>
        </row>
        <row r="109">
          <cell r="A109" t="str">
            <v>EF0104</v>
          </cell>
          <cell r="B109" t="str">
            <v>Stopped</v>
          </cell>
          <cell r="C109" t="str">
            <v xml:space="preserve">Said MIKHAIL </v>
          </cell>
          <cell r="D109" t="str">
            <v>LOG</v>
          </cell>
          <cell r="E109" t="str">
            <v>Office</v>
          </cell>
          <cell r="F109" t="str">
            <v xml:space="preserve">Radio operator </v>
          </cell>
          <cell r="G109" t="str">
            <v>D1</v>
          </cell>
          <cell r="H109">
            <v>207</v>
          </cell>
          <cell r="L109">
            <v>638286.74939056206</v>
          </cell>
          <cell r="M109"/>
        </row>
        <row r="110">
          <cell r="A110" t="str">
            <v>EF0105</v>
          </cell>
          <cell r="B110" t="str">
            <v>Stopped</v>
          </cell>
          <cell r="C110" t="str">
            <v xml:space="preserve">Aziza SULEIMAN </v>
          </cell>
          <cell r="D110" t="str">
            <v>NUT</v>
          </cell>
          <cell r="E110" t="str">
            <v>Psy</v>
          </cell>
          <cell r="F110" t="str">
            <v>Translator</v>
          </cell>
          <cell r="G110" t="str">
            <v>C</v>
          </cell>
          <cell r="H110">
            <v>207</v>
          </cell>
          <cell r="L110">
            <v>480056.92</v>
          </cell>
          <cell r="M110"/>
        </row>
        <row r="111">
          <cell r="A111" t="str">
            <v>EF0106</v>
          </cell>
          <cell r="B111" t="str">
            <v>Active</v>
          </cell>
          <cell r="C111" t="str">
            <v xml:space="preserve">Essaid ABU ELBASHER </v>
          </cell>
          <cell r="D111" t="str">
            <v>LOG</v>
          </cell>
          <cell r="E111" t="str">
            <v>Office</v>
          </cell>
          <cell r="F111" t="str">
            <v>Driver</v>
          </cell>
          <cell r="G111" t="str">
            <v>C4</v>
          </cell>
          <cell r="H111">
            <v>208</v>
          </cell>
          <cell r="L111">
            <v>776886.20824858558</v>
          </cell>
          <cell r="M111"/>
        </row>
        <row r="112">
          <cell r="A112" t="str">
            <v>EF0107</v>
          </cell>
          <cell r="B112" t="str">
            <v>Stopped</v>
          </cell>
          <cell r="C112" t="str">
            <v xml:space="preserve">Elhadi OMER HAROUN </v>
          </cell>
          <cell r="D112" t="str">
            <v>NUT</v>
          </cell>
          <cell r="E112" t="str">
            <v>SFC</v>
          </cell>
          <cell r="F112" t="str">
            <v xml:space="preserve">Food Mixer </v>
          </cell>
          <cell r="G112" t="str">
            <v>B1</v>
          </cell>
          <cell r="H112">
            <v>207</v>
          </cell>
          <cell r="L112">
            <v>721825.98335872008</v>
          </cell>
          <cell r="M112"/>
        </row>
        <row r="113">
          <cell r="A113" t="str">
            <v>EF0108</v>
          </cell>
          <cell r="B113" t="str">
            <v>Active</v>
          </cell>
          <cell r="C113" t="str">
            <v xml:space="preserve">Abubaker MUSSA ELBISHARI </v>
          </cell>
          <cell r="D113" t="str">
            <v>NUT</v>
          </cell>
          <cell r="E113" t="str">
            <v>TFC</v>
          </cell>
          <cell r="F113" t="str">
            <v>Nurse</v>
          </cell>
          <cell r="G113" t="str">
            <v>D4</v>
          </cell>
          <cell r="H113">
            <v>208</v>
          </cell>
          <cell r="L113">
            <v>741710.86948865373</v>
          </cell>
          <cell r="M113"/>
        </row>
        <row r="114">
          <cell r="A114" t="str">
            <v>EF0109</v>
          </cell>
          <cell r="B114" t="str">
            <v>Stopped</v>
          </cell>
          <cell r="C114" t="str">
            <v xml:space="preserve">Hassan HAROUN OSMAN </v>
          </cell>
          <cell r="D114" t="str">
            <v>NUT</v>
          </cell>
          <cell r="E114" t="str">
            <v>TFC</v>
          </cell>
          <cell r="F114" t="str">
            <v>Nurse</v>
          </cell>
          <cell r="G114" t="str">
            <v>D1</v>
          </cell>
          <cell r="H114">
            <v>208</v>
          </cell>
          <cell r="L114">
            <v>436161.64845153713</v>
          </cell>
          <cell r="M114"/>
        </row>
        <row r="115">
          <cell r="A115" t="str">
            <v>EF0110</v>
          </cell>
          <cell r="B115" t="str">
            <v>Active</v>
          </cell>
          <cell r="C115" t="str">
            <v xml:space="preserve">Ibrahim MUSSA ADAM </v>
          </cell>
          <cell r="D115" t="str">
            <v>NUT</v>
          </cell>
          <cell r="E115" t="str">
            <v>TFC</v>
          </cell>
          <cell r="F115" t="str">
            <v>Nurse</v>
          </cell>
          <cell r="G115" t="str">
            <v>D11</v>
          </cell>
          <cell r="H115">
            <v>208</v>
          </cell>
          <cell r="L115">
            <v>405204.07460792002</v>
          </cell>
          <cell r="M115"/>
        </row>
        <row r="116">
          <cell r="A116" t="str">
            <v>EF0111</v>
          </cell>
          <cell r="B116" t="str">
            <v>Active</v>
          </cell>
          <cell r="C116" t="str">
            <v xml:space="preserve">Medina AHMED MOHAMED </v>
          </cell>
          <cell r="D116" t="str">
            <v>NUT</v>
          </cell>
          <cell r="E116" t="str">
            <v>TFC</v>
          </cell>
          <cell r="F116" t="str">
            <v>Cleaner</v>
          </cell>
          <cell r="G116" t="str">
            <v>A4</v>
          </cell>
          <cell r="H116">
            <v>207</v>
          </cell>
          <cell r="K116">
            <v>9</v>
          </cell>
          <cell r="L116">
            <v>721825.98335872008</v>
          </cell>
          <cell r="M116"/>
        </row>
        <row r="117">
          <cell r="A117" t="str">
            <v>EF0112</v>
          </cell>
          <cell r="B117" t="str">
            <v>Stopped</v>
          </cell>
          <cell r="C117" t="str">
            <v xml:space="preserve">Hawa ABDALLA MAHMOUD </v>
          </cell>
          <cell r="D117" t="str">
            <v>NUT</v>
          </cell>
          <cell r="E117" t="str">
            <v>SFC</v>
          </cell>
          <cell r="F117" t="str">
            <v>Cleaner</v>
          </cell>
          <cell r="G117" t="str">
            <v>A1</v>
          </cell>
          <cell r="H117">
            <v>207</v>
          </cell>
          <cell r="L117">
            <v>580536.02859999996</v>
          </cell>
          <cell r="M117"/>
        </row>
        <row r="118">
          <cell r="A118" t="str">
            <v>EF0113</v>
          </cell>
          <cell r="B118" t="str">
            <v>Stopped</v>
          </cell>
          <cell r="C118" t="str">
            <v xml:space="preserve">Mohammed AHMED HAGGAR </v>
          </cell>
          <cell r="D118" t="str">
            <v>FA</v>
          </cell>
          <cell r="E118" t="str">
            <v>Field</v>
          </cell>
          <cell r="F118" t="str">
            <v>Food Aid Monitor</v>
          </cell>
          <cell r="G118" t="str">
            <v>D1</v>
          </cell>
          <cell r="H118">
            <v>207</v>
          </cell>
          <cell r="L118">
            <v>741710.86948865373</v>
          </cell>
          <cell r="M118"/>
        </row>
        <row r="119">
          <cell r="A119" t="str">
            <v>EF0114</v>
          </cell>
          <cell r="B119" t="str">
            <v>Stopped</v>
          </cell>
          <cell r="C119" t="str">
            <v xml:space="preserve">Mustapha MOHAMMED SALEH </v>
          </cell>
          <cell r="D119" t="str">
            <v>FA</v>
          </cell>
          <cell r="E119" t="str">
            <v>Field</v>
          </cell>
          <cell r="F119" t="str">
            <v>Food Aid Monitor</v>
          </cell>
          <cell r="G119" t="str">
            <v>C</v>
          </cell>
          <cell r="H119">
            <v>207</v>
          </cell>
          <cell r="L119">
            <v>867281.15554767998</v>
          </cell>
          <cell r="M119"/>
        </row>
        <row r="120">
          <cell r="A120" t="str">
            <v>EF0115</v>
          </cell>
          <cell r="B120" t="str">
            <v>Active</v>
          </cell>
          <cell r="C120" t="str">
            <v xml:space="preserve">Khadija ADAM AHMED TAHIR </v>
          </cell>
          <cell r="D120" t="str">
            <v>NUT</v>
          </cell>
          <cell r="E120" t="str">
            <v>TFC</v>
          </cell>
          <cell r="F120" t="str">
            <v>Nurse</v>
          </cell>
          <cell r="G120" t="str">
            <v>D11</v>
          </cell>
          <cell r="H120">
            <v>208</v>
          </cell>
          <cell r="L120">
            <v>848286.0736</v>
          </cell>
          <cell r="M120"/>
        </row>
        <row r="121">
          <cell r="A121" t="str">
            <v>EF0116</v>
          </cell>
          <cell r="B121" t="str">
            <v>Stopped</v>
          </cell>
          <cell r="C121" t="str">
            <v xml:space="preserve">Saad EISSA DWOELBAT </v>
          </cell>
          <cell r="D121" t="str">
            <v>LOG</v>
          </cell>
          <cell r="E121" t="str">
            <v>Office</v>
          </cell>
          <cell r="F121" t="str">
            <v>Storekeeper</v>
          </cell>
          <cell r="G121" t="str">
            <v>E1</v>
          </cell>
          <cell r="H121">
            <v>207</v>
          </cell>
          <cell r="L121">
            <v>592335.26867873606</v>
          </cell>
          <cell r="M121"/>
        </row>
        <row r="122">
          <cell r="A122" t="str">
            <v>EF0117</v>
          </cell>
          <cell r="B122" t="str">
            <v>Stopped</v>
          </cell>
          <cell r="C122" t="str">
            <v xml:space="preserve">Adam ELTAHIR ADAM </v>
          </cell>
          <cell r="D122" t="str">
            <v>LOG</v>
          </cell>
          <cell r="E122" t="str">
            <v>Office</v>
          </cell>
          <cell r="F122" t="str">
            <v>Log/Rehab</v>
          </cell>
          <cell r="G122" t="str">
            <v>E</v>
          </cell>
          <cell r="H122">
            <v>207</v>
          </cell>
          <cell r="L122">
            <v>592335.26867873606</v>
          </cell>
          <cell r="M122"/>
        </row>
        <row r="123">
          <cell r="A123" t="str">
            <v>EF0118</v>
          </cell>
          <cell r="B123" t="str">
            <v>Stopped</v>
          </cell>
          <cell r="C123" t="str">
            <v xml:space="preserve">Ibrahim ABEKER Adam </v>
          </cell>
          <cell r="D123" t="str">
            <v>LOG</v>
          </cell>
          <cell r="E123" t="str">
            <v>Office</v>
          </cell>
          <cell r="F123" t="str">
            <v>Rehabilitation Assitant</v>
          </cell>
          <cell r="G123" t="str">
            <v>C1</v>
          </cell>
          <cell r="H123">
            <v>207</v>
          </cell>
          <cell r="L123">
            <v>517011.31442510424</v>
          </cell>
          <cell r="M123"/>
        </row>
        <row r="124">
          <cell r="A124" t="str">
            <v>EF0119</v>
          </cell>
          <cell r="B124" t="str">
            <v>Stopped</v>
          </cell>
          <cell r="C124" t="str">
            <v xml:space="preserve">Igbal HASSAN ADAM </v>
          </cell>
          <cell r="D124" t="str">
            <v>NUT</v>
          </cell>
          <cell r="E124" t="str">
            <v>SFC</v>
          </cell>
          <cell r="F124" t="str">
            <v>Registrar</v>
          </cell>
          <cell r="G124" t="str">
            <v>C1</v>
          </cell>
          <cell r="H124">
            <v>207</v>
          </cell>
          <cell r="L124">
            <v>470286.45574</v>
          </cell>
          <cell r="M124"/>
        </row>
        <row r="125">
          <cell r="A125" t="str">
            <v>EF0120</v>
          </cell>
          <cell r="B125" t="str">
            <v>Active</v>
          </cell>
          <cell r="C125" t="str">
            <v xml:space="preserve">Nasser Eldeen HASSAN IDRISS </v>
          </cell>
          <cell r="D125" t="str">
            <v>NUT</v>
          </cell>
          <cell r="E125" t="str">
            <v>TFC</v>
          </cell>
          <cell r="F125" t="str">
            <v xml:space="preserve">Home Visitor </v>
          </cell>
          <cell r="G125" t="str">
            <v>B4</v>
          </cell>
          <cell r="H125">
            <v>207</v>
          </cell>
          <cell r="L125">
            <v>470286.45574</v>
          </cell>
          <cell r="M125"/>
        </row>
        <row r="126">
          <cell r="A126" t="str">
            <v>EF0121</v>
          </cell>
          <cell r="B126" t="str">
            <v>Stopped</v>
          </cell>
          <cell r="C126" t="str">
            <v xml:space="preserve">Suleiman YAGOUB ABDALLA </v>
          </cell>
          <cell r="D126" t="str">
            <v>NUT</v>
          </cell>
          <cell r="E126" t="str">
            <v>SFC</v>
          </cell>
          <cell r="F126" t="str">
            <v xml:space="preserve">Home Visitor </v>
          </cell>
          <cell r="G126" t="str">
            <v>B</v>
          </cell>
          <cell r="H126">
            <v>207</v>
          </cell>
          <cell r="L126">
            <v>1277871.9450107741</v>
          </cell>
          <cell r="M126"/>
        </row>
        <row r="127">
          <cell r="A127" t="str">
            <v>EF0122</v>
          </cell>
          <cell r="B127" t="str">
            <v>Stopped</v>
          </cell>
          <cell r="C127" t="str">
            <v xml:space="preserve">Ali ADAM TAJEDDEEN </v>
          </cell>
          <cell r="D127" t="str">
            <v>NUT</v>
          </cell>
          <cell r="E127" t="str">
            <v>SFC</v>
          </cell>
          <cell r="F127" t="str">
            <v xml:space="preserve">Home Visitor </v>
          </cell>
          <cell r="G127" t="str">
            <v>B</v>
          </cell>
          <cell r="H127">
            <v>207</v>
          </cell>
          <cell r="L127">
            <v>436161.64845153713</v>
          </cell>
          <cell r="M127"/>
        </row>
        <row r="128">
          <cell r="A128" t="str">
            <v>EF0123</v>
          </cell>
          <cell r="B128" t="str">
            <v>Stopped</v>
          </cell>
          <cell r="C128" t="str">
            <v xml:space="preserve">Suleiman MOHAMED AHMED </v>
          </cell>
          <cell r="D128" t="str">
            <v>NUT</v>
          </cell>
          <cell r="E128" t="str">
            <v>SFC</v>
          </cell>
          <cell r="F128" t="str">
            <v>Counterpart</v>
          </cell>
          <cell r="G128" t="str">
            <v>G1</v>
          </cell>
          <cell r="H128">
            <v>207</v>
          </cell>
          <cell r="L128">
            <v>776886.20824858558</v>
          </cell>
          <cell r="M128"/>
        </row>
        <row r="129">
          <cell r="A129" t="str">
            <v>EF0124</v>
          </cell>
          <cell r="B129" t="str">
            <v>Active</v>
          </cell>
          <cell r="C129" t="str">
            <v xml:space="preserve">Namat IBRAHIM HAROUN </v>
          </cell>
          <cell r="D129" t="str">
            <v>ADMIN</v>
          </cell>
          <cell r="E129" t="str">
            <v>Guest house</v>
          </cell>
          <cell r="F129" t="str">
            <v>Cleaner</v>
          </cell>
          <cell r="G129" t="str">
            <v>A4</v>
          </cell>
          <cell r="H129">
            <v>207</v>
          </cell>
          <cell r="L129">
            <v>405204.07460792002</v>
          </cell>
          <cell r="M129"/>
        </row>
        <row r="130">
          <cell r="A130" t="str">
            <v>EF0125</v>
          </cell>
          <cell r="B130" t="str">
            <v>Active</v>
          </cell>
          <cell r="C130" t="str">
            <v xml:space="preserve">Abdalla SULEIMAN ABDELRAHMAN </v>
          </cell>
          <cell r="D130" t="str">
            <v>FS</v>
          </cell>
          <cell r="E130" t="str">
            <v>Field</v>
          </cell>
          <cell r="F130" t="str">
            <v>Food security Surveillance officer</v>
          </cell>
          <cell r="G130" t="str">
            <v>D4</v>
          </cell>
          <cell r="H130">
            <v>207</v>
          </cell>
          <cell r="L130">
            <v>405204.07460792002</v>
          </cell>
          <cell r="M130"/>
        </row>
        <row r="131">
          <cell r="A131" t="str">
            <v>EF0126</v>
          </cell>
          <cell r="B131" t="str">
            <v>Stopped</v>
          </cell>
          <cell r="C131" t="str">
            <v xml:space="preserve">Abass ADAM MOHAMED </v>
          </cell>
          <cell r="D131" t="str">
            <v>LOG</v>
          </cell>
          <cell r="E131" t="str">
            <v>Office</v>
          </cell>
          <cell r="F131" t="str">
            <v>Worker</v>
          </cell>
          <cell r="G131" t="str">
            <v>A1</v>
          </cell>
          <cell r="H131">
            <v>207</v>
          </cell>
          <cell r="L131">
            <v>517011.31442510424</v>
          </cell>
          <cell r="M131"/>
        </row>
        <row r="132">
          <cell r="A132" t="str">
            <v>EF0127</v>
          </cell>
          <cell r="B132" t="str">
            <v>Stopped</v>
          </cell>
          <cell r="C132" t="str">
            <v xml:space="preserve">Abdul MAJEED YAGOUB  </v>
          </cell>
          <cell r="D132" t="str">
            <v>LOG</v>
          </cell>
          <cell r="E132" t="str">
            <v>Office</v>
          </cell>
          <cell r="F132" t="str">
            <v>Worker</v>
          </cell>
          <cell r="G132" t="str">
            <v>A1</v>
          </cell>
          <cell r="H132">
            <v>207</v>
          </cell>
          <cell r="L132">
            <v>1761710.2117128423</v>
          </cell>
          <cell r="M132"/>
        </row>
        <row r="133">
          <cell r="A133" t="str">
            <v>EF0128</v>
          </cell>
          <cell r="B133" t="str">
            <v>Active</v>
          </cell>
          <cell r="C133" t="str">
            <v xml:space="preserve">Ahmed IDRISS ADAM </v>
          </cell>
          <cell r="D133" t="str">
            <v>NUT</v>
          </cell>
          <cell r="E133" t="str">
            <v>TFC</v>
          </cell>
          <cell r="F133" t="str">
            <v xml:space="preserve">Phase Monitor </v>
          </cell>
          <cell r="G133" t="str">
            <v>B4</v>
          </cell>
          <cell r="H133">
            <v>208</v>
          </cell>
          <cell r="L133">
            <v>592335.26867873606</v>
          </cell>
          <cell r="M133"/>
        </row>
        <row r="134">
          <cell r="A134" t="str">
            <v>EF0129</v>
          </cell>
          <cell r="B134" t="str">
            <v>Stopped</v>
          </cell>
          <cell r="C134" t="str">
            <v xml:space="preserve">Mohamed NADIM </v>
          </cell>
          <cell r="D134" t="str">
            <v>NUT</v>
          </cell>
          <cell r="E134" t="str">
            <v>TFC</v>
          </cell>
          <cell r="F134" t="str">
            <v xml:space="preserve">Medical Supervisor </v>
          </cell>
          <cell r="G134" t="str">
            <v>H1</v>
          </cell>
          <cell r="H134">
            <v>207</v>
          </cell>
          <cell r="L134">
            <v>580536.02859999996</v>
          </cell>
          <cell r="M134"/>
        </row>
        <row r="135">
          <cell r="A135" t="str">
            <v>EF0130</v>
          </cell>
          <cell r="B135" t="str">
            <v>Stopped</v>
          </cell>
          <cell r="C135" t="str">
            <v xml:space="preserve">Elsadig ABAKER HASSABALLA </v>
          </cell>
          <cell r="D135" t="str">
            <v>FS</v>
          </cell>
          <cell r="E135" t="str">
            <v>Field</v>
          </cell>
          <cell r="F135" t="str">
            <v>Data Entry Manager</v>
          </cell>
          <cell r="G135" t="str">
            <v>C1</v>
          </cell>
          <cell r="H135">
            <v>207</v>
          </cell>
          <cell r="L135">
            <v>580536.02859999996</v>
          </cell>
          <cell r="M135"/>
        </row>
        <row r="136">
          <cell r="A136" t="str">
            <v>EF0131</v>
          </cell>
          <cell r="B136" t="str">
            <v>Stopped</v>
          </cell>
          <cell r="C136" t="str">
            <v xml:space="preserve">Ibrahim Adam  Fadul  </v>
          </cell>
          <cell r="D136" t="str">
            <v>FS</v>
          </cell>
          <cell r="E136" t="str">
            <v>Field</v>
          </cell>
          <cell r="F136" t="str">
            <v xml:space="preserve">Food security monitor </v>
          </cell>
          <cell r="G136" t="str">
            <v>C</v>
          </cell>
          <cell r="H136">
            <v>207</v>
          </cell>
          <cell r="L136">
            <v>580536.02859999996</v>
          </cell>
          <cell r="M136"/>
        </row>
        <row r="137">
          <cell r="A137" t="str">
            <v>EF0132</v>
          </cell>
          <cell r="B137" t="str">
            <v>Stopped</v>
          </cell>
          <cell r="C137" t="str">
            <v xml:space="preserve">Mohamed IBRAHIM HUSSEIN  </v>
          </cell>
          <cell r="D137" t="str">
            <v>FA</v>
          </cell>
          <cell r="E137" t="str">
            <v>Field</v>
          </cell>
          <cell r="F137" t="str">
            <v>Food Aid Monitor</v>
          </cell>
          <cell r="G137" t="str">
            <v>C</v>
          </cell>
          <cell r="H137">
            <v>207</v>
          </cell>
          <cell r="L137">
            <v>580536.02859999996</v>
          </cell>
          <cell r="M137"/>
        </row>
        <row r="138">
          <cell r="A138" t="str">
            <v>EF0133</v>
          </cell>
          <cell r="B138" t="str">
            <v>Stopped</v>
          </cell>
          <cell r="C138" t="str">
            <v xml:space="preserve">Mohamed OSMAN ELBAGIR  </v>
          </cell>
          <cell r="D138" t="str">
            <v>FA</v>
          </cell>
          <cell r="E138" t="str">
            <v>Field</v>
          </cell>
          <cell r="F138" t="str">
            <v>Food Aid Monitor</v>
          </cell>
          <cell r="G138" t="str">
            <v>C</v>
          </cell>
          <cell r="H138">
            <v>207</v>
          </cell>
          <cell r="L138">
            <v>776886.20824858558</v>
          </cell>
          <cell r="M138"/>
        </row>
        <row r="139">
          <cell r="A139" t="str">
            <v>EF0134</v>
          </cell>
          <cell r="B139" t="str">
            <v>Stopped</v>
          </cell>
          <cell r="C139" t="str">
            <v xml:space="preserve">Abaker ABDELRAHMAN AZARG </v>
          </cell>
          <cell r="D139" t="str">
            <v>FA</v>
          </cell>
          <cell r="E139" t="str">
            <v>Field</v>
          </cell>
          <cell r="F139" t="str">
            <v>Food Aid Monitor</v>
          </cell>
          <cell r="G139" t="str">
            <v>C</v>
          </cell>
          <cell r="H139">
            <v>207</v>
          </cell>
          <cell r="L139">
            <v>517011.31442510424</v>
          </cell>
          <cell r="M139"/>
        </row>
        <row r="140">
          <cell r="A140" t="str">
            <v>EF0135</v>
          </cell>
          <cell r="B140" t="str">
            <v>Active</v>
          </cell>
          <cell r="C140" t="str">
            <v xml:space="preserve">Abdalla AHMED MOHAMED  </v>
          </cell>
          <cell r="D140" t="str">
            <v>NUTSURVEY</v>
          </cell>
          <cell r="E140" t="str">
            <v>Nut survey</v>
          </cell>
          <cell r="F140" t="str">
            <v xml:space="preserve"> Team Leader</v>
          </cell>
          <cell r="G140" t="str">
            <v>D4</v>
          </cell>
          <cell r="H140">
            <v>207</v>
          </cell>
          <cell r="L140">
            <v>776886.20824858558</v>
          </cell>
          <cell r="M140"/>
        </row>
        <row r="141">
          <cell r="A141" t="str">
            <v>EF0136</v>
          </cell>
          <cell r="B141" t="str">
            <v>Active</v>
          </cell>
          <cell r="C141" t="str">
            <v xml:space="preserve">Thuraya ADAM ABDALLA </v>
          </cell>
          <cell r="D141" t="str">
            <v>NUT</v>
          </cell>
          <cell r="E141" t="str">
            <v>TFC</v>
          </cell>
          <cell r="F141" t="str">
            <v>Home Visitor</v>
          </cell>
          <cell r="G141" t="str">
            <v>B4</v>
          </cell>
          <cell r="H141">
            <v>207</v>
          </cell>
          <cell r="I141" t="str">
            <v>22/1/2007</v>
          </cell>
          <cell r="J141" t="str">
            <v>3 months</v>
          </cell>
          <cell r="K141" t="str">
            <v>February</v>
          </cell>
          <cell r="L141">
            <v>517011.31442510424</v>
          </cell>
          <cell r="M141"/>
        </row>
        <row r="142">
          <cell r="A142" t="str">
            <v>EF0137</v>
          </cell>
          <cell r="B142" t="str">
            <v>Active</v>
          </cell>
          <cell r="C142" t="str">
            <v xml:space="preserve">Nafissa MOHAMED ISMAIL </v>
          </cell>
          <cell r="D142" t="str">
            <v>NUTSURVEY</v>
          </cell>
          <cell r="E142" t="str">
            <v>Nut survey</v>
          </cell>
          <cell r="F142" t="str">
            <v xml:space="preserve"> Team Leader</v>
          </cell>
          <cell r="G142" t="str">
            <v>D4</v>
          </cell>
          <cell r="H142">
            <v>207</v>
          </cell>
          <cell r="L142">
            <v>470286.45574</v>
          </cell>
          <cell r="M142"/>
        </row>
        <row r="143">
          <cell r="A143" t="str">
            <v>EF0138</v>
          </cell>
          <cell r="B143" t="str">
            <v>Active</v>
          </cell>
          <cell r="C143" t="str">
            <v xml:space="preserve">Fawzi AHMED MAHMOUD </v>
          </cell>
          <cell r="D143" t="str">
            <v>NUT</v>
          </cell>
          <cell r="E143" t="str">
            <v>TFC</v>
          </cell>
          <cell r="F143" t="str">
            <v xml:space="preserve">Home Visitor </v>
          </cell>
          <cell r="G143" t="str">
            <v>B4</v>
          </cell>
          <cell r="H143">
            <v>207</v>
          </cell>
          <cell r="L143">
            <v>517011.31442510424</v>
          </cell>
          <cell r="M143"/>
        </row>
        <row r="144">
          <cell r="A144" t="str">
            <v>EF0139</v>
          </cell>
          <cell r="B144" t="str">
            <v>Stopped</v>
          </cell>
          <cell r="C144" t="str">
            <v xml:space="preserve">Mobarak MOHAMED MATAR </v>
          </cell>
          <cell r="D144" t="str">
            <v>NUTSURVEY</v>
          </cell>
          <cell r="E144" t="str">
            <v>Nut survey</v>
          </cell>
          <cell r="F144" t="str">
            <v>Assesment Measurer</v>
          </cell>
          <cell r="G144" t="str">
            <v>B</v>
          </cell>
          <cell r="H144">
            <v>207</v>
          </cell>
          <cell r="L144">
            <v>592335.26867873606</v>
          </cell>
          <cell r="M144"/>
        </row>
        <row r="145">
          <cell r="A145" t="str">
            <v>EF0140</v>
          </cell>
          <cell r="B145" t="str">
            <v>Active</v>
          </cell>
          <cell r="C145" t="str">
            <v xml:space="preserve">Mariam ABDULGADIR YAGOUB </v>
          </cell>
          <cell r="D145" t="str">
            <v>NUT</v>
          </cell>
          <cell r="E145" t="str">
            <v>TFC</v>
          </cell>
          <cell r="F145" t="str">
            <v xml:space="preserve">Home Visitor </v>
          </cell>
          <cell r="G145" t="str">
            <v>B4</v>
          </cell>
          <cell r="H145">
            <v>207</v>
          </cell>
          <cell r="L145">
            <v>592335.26867873606</v>
          </cell>
          <cell r="M145"/>
        </row>
        <row r="146">
          <cell r="A146" t="str">
            <v>EF0141</v>
          </cell>
          <cell r="B146" t="str">
            <v>Stopped</v>
          </cell>
          <cell r="C146" t="str">
            <v xml:space="preserve">Tijani ISMAIL ABDULELWHAB </v>
          </cell>
          <cell r="D146" t="str">
            <v>LOG</v>
          </cell>
          <cell r="E146" t="str">
            <v>Office</v>
          </cell>
          <cell r="F146" t="str">
            <v>Driver</v>
          </cell>
          <cell r="G146" t="str">
            <v>C1</v>
          </cell>
          <cell r="H146">
            <v>207</v>
          </cell>
          <cell r="L146">
            <v>592335.26867873606</v>
          </cell>
          <cell r="M146"/>
        </row>
        <row r="147">
          <cell r="A147" t="str">
            <v>EF0142</v>
          </cell>
          <cell r="B147" t="str">
            <v>Stopped</v>
          </cell>
          <cell r="C147" t="str">
            <v xml:space="preserve">Haitham MOHAMED ABDALLAH </v>
          </cell>
          <cell r="D147" t="str">
            <v>LOG</v>
          </cell>
          <cell r="E147" t="str">
            <v>Office</v>
          </cell>
          <cell r="F147" t="str">
            <v>Driver</v>
          </cell>
          <cell r="G147" t="str">
            <v>C1</v>
          </cell>
          <cell r="H147">
            <v>207</v>
          </cell>
          <cell r="L147">
            <v>592335.26867873606</v>
          </cell>
          <cell r="M147"/>
        </row>
        <row r="148">
          <cell r="A148" t="str">
            <v>EF0143</v>
          </cell>
          <cell r="B148" t="str">
            <v>Stopped</v>
          </cell>
          <cell r="C148" t="str">
            <v xml:space="preserve">Hussein HAROUN MUSSA </v>
          </cell>
          <cell r="D148" t="str">
            <v>LOG</v>
          </cell>
          <cell r="E148" t="str">
            <v>Office</v>
          </cell>
          <cell r="F148" t="str">
            <v>Driver</v>
          </cell>
          <cell r="G148" t="str">
            <v>C1</v>
          </cell>
          <cell r="H148">
            <v>207</v>
          </cell>
          <cell r="L148">
            <v>470286.45574</v>
          </cell>
          <cell r="M148"/>
        </row>
        <row r="149">
          <cell r="A149" t="str">
            <v>EF0144</v>
          </cell>
          <cell r="B149" t="str">
            <v>Stopped</v>
          </cell>
          <cell r="C149" t="str">
            <v xml:space="preserve">Mohamed SULIAMAN MOHAMED </v>
          </cell>
          <cell r="D149" t="str">
            <v>NUT</v>
          </cell>
          <cell r="E149" t="str">
            <v>SFC</v>
          </cell>
          <cell r="F149" t="str">
            <v>Registrar</v>
          </cell>
          <cell r="G149" t="str">
            <v>C1</v>
          </cell>
          <cell r="H149">
            <v>207</v>
          </cell>
          <cell r="L149">
            <v>480056.92</v>
          </cell>
          <cell r="M149"/>
        </row>
        <row r="150">
          <cell r="A150" t="str">
            <v>EF0145</v>
          </cell>
          <cell r="B150" t="str">
            <v>Stopped</v>
          </cell>
          <cell r="C150" t="str">
            <v xml:space="preserve">Mohamed ADAM HAMID </v>
          </cell>
          <cell r="D150" t="str">
            <v>NUT</v>
          </cell>
          <cell r="E150" t="str">
            <v>SFC</v>
          </cell>
          <cell r="F150" t="str">
            <v xml:space="preserve">Measurer </v>
          </cell>
          <cell r="G150" t="str">
            <v>B</v>
          </cell>
          <cell r="H150">
            <v>207</v>
          </cell>
          <cell r="L150">
            <v>721825.98335872008</v>
          </cell>
          <cell r="M150"/>
        </row>
        <row r="151">
          <cell r="A151" t="str">
            <v>EF0146</v>
          </cell>
          <cell r="B151" t="str">
            <v>Stopped</v>
          </cell>
          <cell r="C151" t="str">
            <v xml:space="preserve">Amal ADAM IBRAHIM </v>
          </cell>
          <cell r="D151" t="str">
            <v>NUT</v>
          </cell>
          <cell r="E151" t="str">
            <v>SFC</v>
          </cell>
          <cell r="F151" t="str">
            <v xml:space="preserve">Measurer </v>
          </cell>
          <cell r="G151" t="str">
            <v>B1</v>
          </cell>
          <cell r="H151">
            <v>207</v>
          </cell>
          <cell r="L151">
            <v>721825.98335872008</v>
          </cell>
          <cell r="M151"/>
        </row>
        <row r="152">
          <cell r="A152" t="str">
            <v>EF0147</v>
          </cell>
          <cell r="B152" t="str">
            <v>Stopped</v>
          </cell>
          <cell r="C152" t="str">
            <v xml:space="preserve">Haroun HIMIADA MOHAMED  </v>
          </cell>
          <cell r="D152" t="str">
            <v>LOG</v>
          </cell>
          <cell r="E152" t="str">
            <v>Office</v>
          </cell>
          <cell r="F152" t="str">
            <v xml:space="preserve">Radio operator </v>
          </cell>
          <cell r="G152" t="str">
            <v>D1</v>
          </cell>
          <cell r="H152">
            <v>208</v>
          </cell>
          <cell r="L152">
            <v>776886.20824858558</v>
          </cell>
          <cell r="M152"/>
        </row>
        <row r="153">
          <cell r="A153" t="str">
            <v>EF0148</v>
          </cell>
          <cell r="B153" t="str">
            <v>Stopped</v>
          </cell>
          <cell r="C153" t="str">
            <v xml:space="preserve">Zahra KHIDIR AHMED </v>
          </cell>
          <cell r="D153" t="str">
            <v>NUT</v>
          </cell>
          <cell r="E153" t="str">
            <v>SFC</v>
          </cell>
          <cell r="F153" t="str">
            <v>Nurse</v>
          </cell>
          <cell r="G153" t="str">
            <v>D1</v>
          </cell>
          <cell r="H153">
            <v>207</v>
          </cell>
          <cell r="L153">
            <v>517011.31442510424</v>
          </cell>
          <cell r="M153"/>
        </row>
        <row r="154">
          <cell r="A154" t="str">
            <v>EF0149</v>
          </cell>
          <cell r="B154" t="str">
            <v>Active</v>
          </cell>
          <cell r="C154" t="str">
            <v xml:space="preserve">Hamdi ADAM MOHAMED </v>
          </cell>
          <cell r="D154" t="str">
            <v>LOG</v>
          </cell>
          <cell r="E154" t="str">
            <v>Office</v>
          </cell>
          <cell r="F154" t="str">
            <v xml:space="preserve">Radio operator </v>
          </cell>
          <cell r="G154" t="str">
            <v>D4</v>
          </cell>
          <cell r="H154">
            <v>208</v>
          </cell>
          <cell r="L154">
            <v>517011.31442510424</v>
          </cell>
          <cell r="M154"/>
        </row>
        <row r="155">
          <cell r="A155" t="str">
            <v>EF0150</v>
          </cell>
          <cell r="B155" t="str">
            <v>Active</v>
          </cell>
          <cell r="C155" t="str">
            <v xml:space="preserve">Latifa ADAM RIZIG </v>
          </cell>
          <cell r="D155" t="str">
            <v>NUT</v>
          </cell>
          <cell r="E155" t="str">
            <v>TFC</v>
          </cell>
          <cell r="F155" t="str">
            <v>Home Visitor</v>
          </cell>
          <cell r="G155" t="str">
            <v>B4</v>
          </cell>
          <cell r="H155">
            <v>207</v>
          </cell>
          <cell r="L155">
            <v>517011.31442510424</v>
          </cell>
          <cell r="M155"/>
        </row>
        <row r="156">
          <cell r="A156" t="str">
            <v>EF0151</v>
          </cell>
          <cell r="B156" t="str">
            <v>Active</v>
          </cell>
          <cell r="C156" t="str">
            <v xml:space="preserve">Khalid ABDULMOTI ALI </v>
          </cell>
          <cell r="D156" t="str">
            <v>NUT</v>
          </cell>
          <cell r="E156" t="str">
            <v>TFC</v>
          </cell>
          <cell r="F156" t="str">
            <v>Home Visitor</v>
          </cell>
          <cell r="G156" t="str">
            <v>B4</v>
          </cell>
          <cell r="H156">
            <v>207</v>
          </cell>
          <cell r="L156">
            <v>480056.92</v>
          </cell>
          <cell r="M156"/>
        </row>
        <row r="157">
          <cell r="A157" t="str">
            <v>EF0152</v>
          </cell>
          <cell r="B157" t="str">
            <v>Active</v>
          </cell>
          <cell r="C157" t="str">
            <v xml:space="preserve">Aziza MOHAMED ADAM </v>
          </cell>
          <cell r="D157" t="str">
            <v>NUT</v>
          </cell>
          <cell r="E157" t="str">
            <v>OTP</v>
          </cell>
          <cell r="F157" t="str">
            <v>Home Visitor</v>
          </cell>
          <cell r="G157" t="str">
            <v>B4</v>
          </cell>
          <cell r="H157">
            <v>207</v>
          </cell>
          <cell r="L157">
            <v>517011.31442510424</v>
          </cell>
          <cell r="M157"/>
        </row>
        <row r="158">
          <cell r="A158" t="str">
            <v>EF0153</v>
          </cell>
          <cell r="B158" t="str">
            <v>Stopped</v>
          </cell>
          <cell r="C158" t="str">
            <v xml:space="preserve">Zahra SALIH ADAM </v>
          </cell>
          <cell r="D158" t="str">
            <v>NUT</v>
          </cell>
          <cell r="E158" t="str">
            <v>SFC</v>
          </cell>
          <cell r="F158" t="str">
            <v>Home Visitor</v>
          </cell>
          <cell r="G158" t="str">
            <v>B1</v>
          </cell>
          <cell r="H158">
            <v>207</v>
          </cell>
          <cell r="L158">
            <v>480056.92</v>
          </cell>
          <cell r="M158"/>
        </row>
        <row r="159">
          <cell r="A159" t="str">
            <v>EF0154</v>
          </cell>
          <cell r="B159" t="str">
            <v>Active</v>
          </cell>
          <cell r="C159" t="str">
            <v xml:space="preserve">Nafisa ABDUJABAR ABDUHAMEED </v>
          </cell>
          <cell r="D159" t="str">
            <v>NUT</v>
          </cell>
          <cell r="E159" t="str">
            <v>TFC</v>
          </cell>
          <cell r="F159" t="str">
            <v>Home Visitor</v>
          </cell>
          <cell r="G159" t="str">
            <v>B4</v>
          </cell>
          <cell r="H159">
            <v>207</v>
          </cell>
          <cell r="L159">
            <v>517011.31442510424</v>
          </cell>
          <cell r="M159"/>
        </row>
        <row r="160">
          <cell r="A160" t="str">
            <v>EF0155</v>
          </cell>
          <cell r="B160" t="str">
            <v>Stopped</v>
          </cell>
          <cell r="C160" t="str">
            <v xml:space="preserve">Rehab KARAMADEEN MOHAMED </v>
          </cell>
          <cell r="D160" t="str">
            <v>NUT</v>
          </cell>
          <cell r="E160" t="str">
            <v>SFC</v>
          </cell>
          <cell r="F160" t="str">
            <v>Home Visitor</v>
          </cell>
          <cell r="G160" t="str">
            <v>B1</v>
          </cell>
          <cell r="H160">
            <v>207</v>
          </cell>
          <cell r="L160">
            <v>405204.07460792002</v>
          </cell>
          <cell r="M160"/>
        </row>
        <row r="161">
          <cell r="A161" t="str">
            <v>EF0156</v>
          </cell>
          <cell r="B161" t="str">
            <v>Active</v>
          </cell>
          <cell r="C161" t="str">
            <v xml:space="preserve">Nafisa MOHAMED ADAM </v>
          </cell>
          <cell r="D161" t="str">
            <v>NUT</v>
          </cell>
          <cell r="E161" t="str">
            <v>TFC</v>
          </cell>
          <cell r="F161" t="str">
            <v>Home Visitor</v>
          </cell>
          <cell r="G161" t="str">
            <v>B4</v>
          </cell>
          <cell r="H161">
            <v>207</v>
          </cell>
          <cell r="L161">
            <v>436161.64845153713</v>
          </cell>
          <cell r="M161"/>
        </row>
        <row r="162">
          <cell r="A162" t="str">
            <v xml:space="preserve">EF0157 </v>
          </cell>
          <cell r="B162" t="str">
            <v>Stopped</v>
          </cell>
          <cell r="C162" t="str">
            <v xml:space="preserve">Adam ABAKER AHMED </v>
          </cell>
          <cell r="D162" t="str">
            <v>LOG</v>
          </cell>
          <cell r="E162" t="str">
            <v>Guest House</v>
          </cell>
          <cell r="F162" t="str">
            <v>Watchman</v>
          </cell>
          <cell r="G162" t="str">
            <v>A1</v>
          </cell>
          <cell r="H162">
            <v>208</v>
          </cell>
          <cell r="L162">
            <v>405204.07460792002</v>
          </cell>
          <cell r="M162"/>
        </row>
        <row r="163">
          <cell r="A163" t="str">
            <v>EF0158</v>
          </cell>
          <cell r="B163" t="str">
            <v>Active</v>
          </cell>
          <cell r="C163" t="str">
            <v xml:space="preserve">Mohamed ELHAFEZ IBRAHIM </v>
          </cell>
          <cell r="D163" t="str">
            <v>LOG</v>
          </cell>
          <cell r="E163" t="str">
            <v>WHouse</v>
          </cell>
          <cell r="F163" t="str">
            <v>Watchman</v>
          </cell>
          <cell r="G163" t="str">
            <v>A4</v>
          </cell>
          <cell r="H163">
            <v>208</v>
          </cell>
          <cell r="L163">
            <v>436161.64845153713</v>
          </cell>
          <cell r="M163"/>
        </row>
        <row r="164">
          <cell r="A164" t="str">
            <v>EF0159</v>
          </cell>
          <cell r="B164" t="str">
            <v>Stopped</v>
          </cell>
          <cell r="C164" t="str">
            <v xml:space="preserve">Ismail MOHAMED ABDU ELRAHIM AHMED </v>
          </cell>
          <cell r="D164" t="str">
            <v>NUT</v>
          </cell>
          <cell r="E164" t="str">
            <v>SFC</v>
          </cell>
          <cell r="F164" t="str">
            <v>Watchman</v>
          </cell>
          <cell r="G164" t="str">
            <v>A1</v>
          </cell>
          <cell r="H164">
            <v>208</v>
          </cell>
          <cell r="L164">
            <v>592335.26867873606</v>
          </cell>
          <cell r="M164"/>
        </row>
        <row r="165">
          <cell r="A165" t="str">
            <v>EF0160</v>
          </cell>
          <cell r="B165" t="str">
            <v>Active</v>
          </cell>
          <cell r="C165" t="str">
            <v xml:space="preserve">Ali IBRAHIM ELHAJ </v>
          </cell>
          <cell r="D165" t="str">
            <v>LOG</v>
          </cell>
          <cell r="E165" t="str">
            <v>Guest house</v>
          </cell>
          <cell r="F165" t="str">
            <v>Watchman</v>
          </cell>
          <cell r="G165" t="str">
            <v>A4</v>
          </cell>
          <cell r="H165">
            <v>208</v>
          </cell>
          <cell r="L165">
            <v>436161.64845153713</v>
          </cell>
          <cell r="M165"/>
        </row>
        <row r="166">
          <cell r="A166" t="str">
            <v>EF0161</v>
          </cell>
          <cell r="B166" t="str">
            <v>Stopped</v>
          </cell>
          <cell r="C166" t="str">
            <v xml:space="preserve">Ibrahim ADAM ABDALLAH YAGOUB </v>
          </cell>
          <cell r="D166" t="str">
            <v>NUT</v>
          </cell>
          <cell r="E166" t="str">
            <v>TFC</v>
          </cell>
          <cell r="F166" t="str">
            <v>Registrar</v>
          </cell>
          <cell r="G166" t="str">
            <v>C1</v>
          </cell>
          <cell r="H166">
            <v>207</v>
          </cell>
          <cell r="L166">
            <v>638286.74939056206</v>
          </cell>
          <cell r="M166"/>
        </row>
        <row r="167">
          <cell r="A167" t="str">
            <v>EF0162</v>
          </cell>
          <cell r="B167" t="str">
            <v>Active</v>
          </cell>
          <cell r="C167" t="str">
            <v xml:space="preserve">Abdulrahman MOHAMED ADAM </v>
          </cell>
          <cell r="D167" t="str">
            <v>LOG</v>
          </cell>
          <cell r="E167" t="str">
            <v>Guest house</v>
          </cell>
          <cell r="F167" t="str">
            <v>Watchman</v>
          </cell>
          <cell r="G167" t="str">
            <v>A4</v>
          </cell>
          <cell r="H167">
            <v>208</v>
          </cell>
          <cell r="L167">
            <v>405204.07460792002</v>
          </cell>
          <cell r="M167"/>
        </row>
        <row r="168">
          <cell r="A168" t="str">
            <v>EF0163</v>
          </cell>
          <cell r="B168" t="str">
            <v>Active</v>
          </cell>
          <cell r="C168" t="str">
            <v xml:space="preserve">Mohamed ABOH MOHAMED </v>
          </cell>
          <cell r="D168" t="str">
            <v>FA</v>
          </cell>
          <cell r="E168" t="str">
            <v>Field</v>
          </cell>
          <cell r="F168" t="str">
            <v>Local Food Aid Monitor</v>
          </cell>
          <cell r="G168" t="str">
            <v>C4</v>
          </cell>
          <cell r="H168">
            <v>207</v>
          </cell>
          <cell r="L168">
            <v>942072.5276072612</v>
          </cell>
          <cell r="M168"/>
        </row>
        <row r="169">
          <cell r="A169" t="str">
            <v>EF0164</v>
          </cell>
          <cell r="B169" t="str">
            <v>Stopped</v>
          </cell>
          <cell r="C169" t="str">
            <v xml:space="preserve">Thuraya ABDULKARIM SHOGAR </v>
          </cell>
          <cell r="D169" t="str">
            <v>FA</v>
          </cell>
          <cell r="E169" t="str">
            <v>Field</v>
          </cell>
          <cell r="F169" t="str">
            <v>Cook</v>
          </cell>
          <cell r="G169" t="str">
            <v>A1</v>
          </cell>
          <cell r="H169">
            <v>207</v>
          </cell>
          <cell r="L169">
            <v>638286.74939056206</v>
          </cell>
          <cell r="M169"/>
        </row>
        <row r="170">
          <cell r="A170" t="str">
            <v>EF0165</v>
          </cell>
          <cell r="B170" t="str">
            <v>Active</v>
          </cell>
          <cell r="C170" t="str">
            <v xml:space="preserve">Abdulaziz ABAKAR MEDANI </v>
          </cell>
          <cell r="D170" t="str">
            <v>FA</v>
          </cell>
          <cell r="E170" t="str">
            <v>Field</v>
          </cell>
          <cell r="F170" t="str">
            <v>Local Food Aid Team Leader</v>
          </cell>
          <cell r="G170" t="str">
            <v>E4</v>
          </cell>
          <cell r="H170">
            <v>207</v>
          </cell>
          <cell r="L170">
            <v>405204.07460792002</v>
          </cell>
          <cell r="M170"/>
        </row>
        <row r="171">
          <cell r="A171" t="str">
            <v>EF0166</v>
          </cell>
          <cell r="B171" t="str">
            <v>Active</v>
          </cell>
          <cell r="C171" t="str">
            <v xml:space="preserve">Haviz MUSA ABAKER </v>
          </cell>
          <cell r="D171" t="str">
            <v>LOG</v>
          </cell>
          <cell r="E171" t="str">
            <v>Field</v>
          </cell>
          <cell r="F171" t="str">
            <v>Rehabilitation Assitant</v>
          </cell>
          <cell r="G171" t="str">
            <v>C4</v>
          </cell>
          <cell r="H171">
            <v>207</v>
          </cell>
          <cell r="L171">
            <v>405204.07460792002</v>
          </cell>
          <cell r="M171"/>
        </row>
        <row r="172">
          <cell r="A172" t="str">
            <v>EF0167</v>
          </cell>
          <cell r="B172" t="str">
            <v>Stopped</v>
          </cell>
          <cell r="C172" t="str">
            <v xml:space="preserve">Khalid AHMED ABDELMOUMI </v>
          </cell>
          <cell r="D172" t="str">
            <v>FA</v>
          </cell>
          <cell r="E172" t="str">
            <v>Field</v>
          </cell>
          <cell r="F172" t="str">
            <v>Watchman</v>
          </cell>
          <cell r="G172" t="str">
            <v>A1</v>
          </cell>
          <cell r="H172">
            <v>208</v>
          </cell>
          <cell r="L172">
            <v>1044160.7533788817</v>
          </cell>
          <cell r="M172"/>
        </row>
        <row r="173">
          <cell r="A173" t="str">
            <v>EF0168</v>
          </cell>
          <cell r="B173" t="str">
            <v>Stopped</v>
          </cell>
          <cell r="C173" t="str">
            <v xml:space="preserve">Fatma AHMED MOHAMED </v>
          </cell>
          <cell r="D173" t="str">
            <v>FA</v>
          </cell>
          <cell r="E173" t="str">
            <v>Field</v>
          </cell>
          <cell r="F173" t="str">
            <v>Cleaner</v>
          </cell>
          <cell r="G173" t="str">
            <v>A1</v>
          </cell>
          <cell r="H173">
            <v>207</v>
          </cell>
          <cell r="L173">
            <v>436161.64845153713</v>
          </cell>
          <cell r="M173"/>
        </row>
        <row r="174">
          <cell r="A174" t="str">
            <v>EF0169</v>
          </cell>
          <cell r="B174" t="str">
            <v>Stopped</v>
          </cell>
          <cell r="C174" t="str">
            <v xml:space="preserve">Ahmed YOUSSIF ABDELMAJEED 2 </v>
          </cell>
          <cell r="D174" t="str">
            <v>NUT</v>
          </cell>
          <cell r="E174" t="str">
            <v>TFC</v>
          </cell>
          <cell r="F174" t="str">
            <v xml:space="preserve">TFC Supervisor </v>
          </cell>
          <cell r="G174" t="str">
            <v>F1</v>
          </cell>
          <cell r="H174">
            <v>207</v>
          </cell>
          <cell r="L174">
            <v>405204.07460792002</v>
          </cell>
          <cell r="M174"/>
        </row>
        <row r="175">
          <cell r="A175" t="str">
            <v>EF0170</v>
          </cell>
          <cell r="B175" t="str">
            <v>Active</v>
          </cell>
          <cell r="C175" t="str">
            <v xml:space="preserve">Omer AHMED MOHAMED </v>
          </cell>
          <cell r="D175" t="str">
            <v>LOG</v>
          </cell>
          <cell r="E175" t="str">
            <v>Guest house</v>
          </cell>
          <cell r="F175" t="str">
            <v>Watchman</v>
          </cell>
          <cell r="G175" t="str">
            <v>A4</v>
          </cell>
          <cell r="H175">
            <v>208</v>
          </cell>
          <cell r="L175">
            <v>776886.20824858558</v>
          </cell>
          <cell r="M175"/>
        </row>
        <row r="176">
          <cell r="A176" t="str">
            <v>EF0171</v>
          </cell>
          <cell r="B176" t="str">
            <v>Stopped</v>
          </cell>
          <cell r="C176" t="str">
            <v xml:space="preserve">Eltaieb OMER ADAM </v>
          </cell>
          <cell r="D176" t="str">
            <v>LOG</v>
          </cell>
          <cell r="E176" t="str">
            <v>Office</v>
          </cell>
          <cell r="F176" t="str">
            <v>Watchman</v>
          </cell>
          <cell r="G176" t="str">
            <v>A1</v>
          </cell>
          <cell r="H176">
            <v>208</v>
          </cell>
          <cell r="L176">
            <v>580536.02859999996</v>
          </cell>
          <cell r="M176"/>
        </row>
        <row r="177">
          <cell r="A177" t="str">
            <v>EF0172</v>
          </cell>
          <cell r="B177" t="str">
            <v>Active</v>
          </cell>
          <cell r="C177" t="str">
            <v xml:space="preserve">Seedeg ISHAG ZAKARIA </v>
          </cell>
          <cell r="D177" t="str">
            <v>NUTSURVEY</v>
          </cell>
          <cell r="E177" t="str">
            <v>Nut survey</v>
          </cell>
          <cell r="F177" t="str">
            <v xml:space="preserve"> Team Leader</v>
          </cell>
          <cell r="G177" t="str">
            <v>D4</v>
          </cell>
          <cell r="H177">
            <v>207</v>
          </cell>
          <cell r="L177">
            <v>721825.98335872008</v>
          </cell>
          <cell r="M177"/>
        </row>
        <row r="178">
          <cell r="A178" t="str">
            <v>EF0173</v>
          </cell>
          <cell r="B178" t="str">
            <v>Stopped</v>
          </cell>
          <cell r="C178" t="str">
            <v xml:space="preserve">Saleh ABDELKASIM AHMED </v>
          </cell>
          <cell r="D178" t="str">
            <v>NUT</v>
          </cell>
          <cell r="E178" t="str">
            <v>SFC</v>
          </cell>
          <cell r="F178" t="str">
            <v xml:space="preserve"> Team Leader</v>
          </cell>
          <cell r="G178" t="str">
            <v>C</v>
          </cell>
          <cell r="H178">
            <v>207</v>
          </cell>
          <cell r="L178">
            <v>592335.26867873606</v>
          </cell>
          <cell r="M178"/>
        </row>
        <row r="179">
          <cell r="A179" t="str">
            <v>EF0174</v>
          </cell>
          <cell r="B179" t="str">
            <v>Stopped</v>
          </cell>
          <cell r="C179" t="str">
            <v xml:space="preserve">Ali IBRAHIM DODAY </v>
          </cell>
          <cell r="D179" t="str">
            <v>NUT</v>
          </cell>
          <cell r="E179" t="str">
            <v>SFC</v>
          </cell>
          <cell r="F179" t="str">
            <v>Nurse</v>
          </cell>
          <cell r="G179" t="str">
            <v>D1</v>
          </cell>
          <cell r="H179">
            <v>207</v>
          </cell>
          <cell r="I179" t="str">
            <v>22/1/2007</v>
          </cell>
          <cell r="J179" t="str">
            <v>3 months</v>
          </cell>
          <cell r="K179" t="str">
            <v>February</v>
          </cell>
          <cell r="L179">
            <v>892528.57775239088</v>
          </cell>
          <cell r="M179"/>
        </row>
        <row r="180">
          <cell r="A180" t="str">
            <v>EF0175</v>
          </cell>
          <cell r="B180" t="str">
            <v>Stopped</v>
          </cell>
          <cell r="C180" t="str">
            <v xml:space="preserve">Souleiman AZIN AHMED </v>
          </cell>
          <cell r="D180" t="str">
            <v>LOG</v>
          </cell>
          <cell r="E180" t="str">
            <v>Office</v>
          </cell>
          <cell r="F180" t="str">
            <v>Rehabilitation Assitant</v>
          </cell>
          <cell r="G180" t="str">
            <v>C1</v>
          </cell>
          <cell r="H180">
            <v>207</v>
          </cell>
          <cell r="L180">
            <v>580536.02859999996</v>
          </cell>
          <cell r="M180"/>
        </row>
        <row r="181">
          <cell r="A181" t="str">
            <v>EF0176</v>
          </cell>
          <cell r="B181" t="str">
            <v>Active</v>
          </cell>
          <cell r="C181" t="str">
            <v xml:space="preserve">Raja AHMED IBRAHIM </v>
          </cell>
          <cell r="D181" t="str">
            <v>ADMIN</v>
          </cell>
          <cell r="E181" t="str">
            <v>Office</v>
          </cell>
          <cell r="F181" t="str">
            <v>Accountant</v>
          </cell>
          <cell r="G181" t="str">
            <v>E11</v>
          </cell>
          <cell r="H181">
            <v>207</v>
          </cell>
          <cell r="L181">
            <v>1315219.7365671098</v>
          </cell>
          <cell r="M181"/>
        </row>
        <row r="182">
          <cell r="A182" t="str">
            <v>EF0177</v>
          </cell>
          <cell r="B182" t="str">
            <v>Stopped</v>
          </cell>
          <cell r="C182" t="str">
            <v xml:space="preserve">Mohamed EL MAHFOUZ </v>
          </cell>
          <cell r="D182" t="str">
            <v>LOG</v>
          </cell>
          <cell r="E182" t="str">
            <v>Office</v>
          </cell>
          <cell r="F182" t="str">
            <v>Storekeeper Assistant</v>
          </cell>
          <cell r="G182" t="str">
            <v>C</v>
          </cell>
          <cell r="H182">
            <v>207</v>
          </cell>
          <cell r="L182">
            <v>470286.45574</v>
          </cell>
          <cell r="M182"/>
        </row>
        <row r="183">
          <cell r="A183" t="str">
            <v>EF0178</v>
          </cell>
          <cell r="B183" t="str">
            <v>Active</v>
          </cell>
          <cell r="C183" t="str">
            <v xml:space="preserve">Faisal ZAKARIA HUSSEIN </v>
          </cell>
          <cell r="D183" t="str">
            <v>ADMIN</v>
          </cell>
          <cell r="E183" t="str">
            <v>Office</v>
          </cell>
          <cell r="F183" t="str">
            <v>Deputy Administrator</v>
          </cell>
          <cell r="G183" t="str">
            <v>G11</v>
          </cell>
          <cell r="H183">
            <v>207</v>
          </cell>
          <cell r="L183">
            <v>405204.07460792002</v>
          </cell>
          <cell r="M183"/>
        </row>
        <row r="184">
          <cell r="A184" t="str">
            <v>EF0179</v>
          </cell>
          <cell r="B184" t="str">
            <v>Stopped</v>
          </cell>
          <cell r="C184" t="str">
            <v xml:space="preserve">Ismail AHMED ABDALLAH </v>
          </cell>
          <cell r="D184" t="str">
            <v>NUT</v>
          </cell>
          <cell r="E184" t="str">
            <v>TFC</v>
          </cell>
          <cell r="F184" t="str">
            <v xml:space="preserve">Registrar </v>
          </cell>
          <cell r="G184" t="str">
            <v>B</v>
          </cell>
          <cell r="H184">
            <v>207</v>
          </cell>
          <cell r="L184">
            <v>405204.07460792002</v>
          </cell>
          <cell r="M184"/>
        </row>
        <row r="185">
          <cell r="A185" t="str">
            <v>EF0180</v>
          </cell>
          <cell r="B185" t="str">
            <v>Stopped</v>
          </cell>
          <cell r="C185" t="str">
            <v xml:space="preserve">Eldouma OSMAN SONY </v>
          </cell>
          <cell r="D185" t="str">
            <v>NUT</v>
          </cell>
          <cell r="E185" t="str">
            <v>SFC</v>
          </cell>
          <cell r="F185" t="str">
            <v>Watchman</v>
          </cell>
          <cell r="G185" t="str">
            <v>A1</v>
          </cell>
          <cell r="H185">
            <v>208</v>
          </cell>
          <cell r="L185">
            <v>405204.07460792002</v>
          </cell>
          <cell r="M185"/>
        </row>
        <row r="186">
          <cell r="A186" t="str">
            <v>EF0181</v>
          </cell>
          <cell r="B186" t="str">
            <v>Stopped</v>
          </cell>
          <cell r="C186" t="str">
            <v xml:space="preserve">Senian ABDELKARIM MOHAMED </v>
          </cell>
          <cell r="D186" t="str">
            <v>NUT</v>
          </cell>
          <cell r="E186" t="str">
            <v>SFC</v>
          </cell>
          <cell r="F186" t="str">
            <v>Watchman</v>
          </cell>
          <cell r="G186" t="str">
            <v>A1</v>
          </cell>
          <cell r="H186">
            <v>208</v>
          </cell>
          <cell r="L186">
            <v>517011.31442510424</v>
          </cell>
          <cell r="M186"/>
        </row>
        <row r="187">
          <cell r="A187" t="str">
            <v>EF0182</v>
          </cell>
          <cell r="B187" t="str">
            <v>Stopped</v>
          </cell>
          <cell r="C187" t="str">
            <v xml:space="preserve">Adam BASHER Mustafa </v>
          </cell>
          <cell r="D187" t="str">
            <v>NUT</v>
          </cell>
          <cell r="E187" t="str">
            <v>SFC</v>
          </cell>
          <cell r="F187" t="str">
            <v>Watchman</v>
          </cell>
          <cell r="G187" t="str">
            <v>A1</v>
          </cell>
          <cell r="H187">
            <v>208</v>
          </cell>
          <cell r="I187" t="str">
            <v>22/1/2007</v>
          </cell>
          <cell r="J187" t="str">
            <v>3 months</v>
          </cell>
          <cell r="K187" t="str">
            <v>February</v>
          </cell>
          <cell r="L187">
            <v>493647.86945129267</v>
          </cell>
          <cell r="M187"/>
        </row>
        <row r="188">
          <cell r="A188" t="str">
            <v>EF0183</v>
          </cell>
          <cell r="B188" t="str">
            <v>Active</v>
          </cell>
          <cell r="C188" t="str">
            <v xml:space="preserve">Zainab YOUSSIF ABAKER </v>
          </cell>
          <cell r="D188" t="str">
            <v>NUT</v>
          </cell>
          <cell r="E188" t="str">
            <v>TFC</v>
          </cell>
          <cell r="F188" t="str">
            <v xml:space="preserve">Phase Monitor </v>
          </cell>
          <cell r="G188" t="str">
            <v>B4</v>
          </cell>
          <cell r="H188">
            <v>208</v>
          </cell>
          <cell r="L188">
            <v>405204.07460792002</v>
          </cell>
          <cell r="M188"/>
        </row>
        <row r="189">
          <cell r="A189" t="str">
            <v>EF0184</v>
          </cell>
          <cell r="B189" t="str">
            <v>Active</v>
          </cell>
          <cell r="C189" t="str">
            <v xml:space="preserve">Khaled OSMAN ELTAHIR </v>
          </cell>
          <cell r="D189" t="str">
            <v>LOG</v>
          </cell>
          <cell r="E189" t="str">
            <v>Office</v>
          </cell>
          <cell r="F189" t="str">
            <v>Chiefwatchman</v>
          </cell>
          <cell r="G189" t="str">
            <v>B11</v>
          </cell>
          <cell r="H189">
            <v>207</v>
          </cell>
          <cell r="L189">
            <v>416473.55445912096</v>
          </cell>
          <cell r="M189"/>
        </row>
        <row r="190">
          <cell r="A190" t="str">
            <v>EF0185</v>
          </cell>
          <cell r="B190" t="str">
            <v>Stopped</v>
          </cell>
          <cell r="C190" t="str">
            <v xml:space="preserve">Souleiman ADAM MOHAMED </v>
          </cell>
          <cell r="D190" t="str">
            <v>NUT</v>
          </cell>
          <cell r="E190" t="str">
            <v>SFC</v>
          </cell>
          <cell r="F190" t="str">
            <v>Watchman</v>
          </cell>
          <cell r="G190" t="str">
            <v>A1</v>
          </cell>
          <cell r="H190">
            <v>208</v>
          </cell>
          <cell r="L190">
            <v>416473.55445912096</v>
          </cell>
          <cell r="M190"/>
        </row>
        <row r="191">
          <cell r="A191" t="str">
            <v>EF0186</v>
          </cell>
          <cell r="B191" t="str">
            <v>Active</v>
          </cell>
          <cell r="C191" t="str">
            <v xml:space="preserve">Haroun ABDALLA ADAM </v>
          </cell>
          <cell r="D191" t="str">
            <v>LOG</v>
          </cell>
          <cell r="E191" t="str">
            <v>Guest House</v>
          </cell>
          <cell r="F191" t="str">
            <v>Watchman</v>
          </cell>
          <cell r="G191" t="str">
            <v>A11</v>
          </cell>
          <cell r="H191">
            <v>208</v>
          </cell>
          <cell r="L191">
            <v>416473.55445912096</v>
          </cell>
          <cell r="M191"/>
        </row>
        <row r="192">
          <cell r="A192" t="str">
            <v>EF0187</v>
          </cell>
          <cell r="B192" t="str">
            <v>Active</v>
          </cell>
          <cell r="C192" t="str">
            <v xml:space="preserve">Mokhtar MOHAMED MOKHTAR </v>
          </cell>
          <cell r="D192" t="str">
            <v>LOG</v>
          </cell>
          <cell r="E192" t="str">
            <v>WHouse</v>
          </cell>
          <cell r="F192" t="str">
            <v>Watchman</v>
          </cell>
          <cell r="G192" t="str">
            <v>A11</v>
          </cell>
          <cell r="H192">
            <v>208</v>
          </cell>
          <cell r="L192">
            <v>416473.55445912096</v>
          </cell>
          <cell r="M192"/>
        </row>
        <row r="193">
          <cell r="A193" t="str">
            <v>EF0188</v>
          </cell>
          <cell r="B193" t="str">
            <v>Active</v>
          </cell>
          <cell r="C193" t="str">
            <v xml:space="preserve">Souleiman SALEH ALI </v>
          </cell>
          <cell r="D193" t="str">
            <v>LOG</v>
          </cell>
          <cell r="E193" t="str">
            <v>Office</v>
          </cell>
          <cell r="F193" t="str">
            <v>Watchman</v>
          </cell>
          <cell r="G193" t="str">
            <v>A11</v>
          </cell>
          <cell r="H193">
            <v>208</v>
          </cell>
          <cell r="L193">
            <v>416473.55445912096</v>
          </cell>
          <cell r="M193"/>
        </row>
        <row r="194">
          <cell r="A194" t="str">
            <v>EF0189</v>
          </cell>
          <cell r="B194" t="str">
            <v>Active</v>
          </cell>
          <cell r="C194" t="str">
            <v xml:space="preserve">Hatim EL NAIM AHMED </v>
          </cell>
          <cell r="D194" t="str">
            <v>LOG</v>
          </cell>
          <cell r="E194" t="str">
            <v>Guest House</v>
          </cell>
          <cell r="F194" t="str">
            <v>Watchman</v>
          </cell>
          <cell r="G194" t="str">
            <v>A11</v>
          </cell>
          <cell r="H194">
            <v>208</v>
          </cell>
          <cell r="L194">
            <v>416473.55445912096</v>
          </cell>
          <cell r="M194"/>
        </row>
        <row r="195">
          <cell r="A195" t="str">
            <v>EF0190</v>
          </cell>
          <cell r="B195" t="str">
            <v>Active</v>
          </cell>
          <cell r="C195" t="str">
            <v xml:space="preserve">Ibrahim ABUBAKER HAHMED </v>
          </cell>
          <cell r="D195" t="str">
            <v>LOG</v>
          </cell>
          <cell r="E195" t="str">
            <v>Guest House</v>
          </cell>
          <cell r="F195" t="str">
            <v>Watchman</v>
          </cell>
          <cell r="G195" t="str">
            <v>A11</v>
          </cell>
          <cell r="H195">
            <v>208</v>
          </cell>
          <cell r="L195">
            <v>493647.86945129267</v>
          </cell>
          <cell r="M195"/>
        </row>
        <row r="196">
          <cell r="A196" t="str">
            <v>EF0191</v>
          </cell>
          <cell r="B196" t="str">
            <v>Active</v>
          </cell>
          <cell r="C196" t="str">
            <v xml:space="preserve">Abo obeida ABUBEKER HAMID IBRAHIM </v>
          </cell>
          <cell r="D196" t="str">
            <v>LOG</v>
          </cell>
          <cell r="E196" t="str">
            <v>Office</v>
          </cell>
          <cell r="F196" t="str">
            <v>Watchman</v>
          </cell>
          <cell r="G196" t="str">
            <v>A11</v>
          </cell>
          <cell r="H196">
            <v>208</v>
          </cell>
          <cell r="L196">
            <v>592335.26867873606</v>
          </cell>
          <cell r="M196"/>
        </row>
        <row r="197">
          <cell r="A197" t="str">
            <v>EF0192</v>
          </cell>
          <cell r="B197" t="str">
            <v>Active</v>
          </cell>
          <cell r="C197" t="str">
            <v xml:space="preserve">Elhadi ABDALLA MOHAMED </v>
          </cell>
          <cell r="D197" t="str">
            <v>NUT</v>
          </cell>
          <cell r="E197" t="str">
            <v>OTP</v>
          </cell>
          <cell r="F197" t="str">
            <v>home Visitor</v>
          </cell>
          <cell r="G197" t="str">
            <v>B11</v>
          </cell>
          <cell r="H197">
            <v>208</v>
          </cell>
          <cell r="L197">
            <v>892528.57775239088</v>
          </cell>
          <cell r="M197"/>
        </row>
        <row r="198">
          <cell r="A198" t="str">
            <v>EF0193</v>
          </cell>
          <cell r="B198" t="str">
            <v>Stopped</v>
          </cell>
          <cell r="C198" t="str">
            <v xml:space="preserve">Ali OSMAN ALI </v>
          </cell>
          <cell r="D198" t="str">
            <v>LOG</v>
          </cell>
          <cell r="E198" t="str">
            <v>Office</v>
          </cell>
          <cell r="F198" t="str">
            <v>Driver</v>
          </cell>
          <cell r="G198" t="str">
            <v>C1</v>
          </cell>
          <cell r="H198">
            <v>207</v>
          </cell>
          <cell r="L198">
            <v>741710.86948865373</v>
          </cell>
          <cell r="M198"/>
        </row>
        <row r="199">
          <cell r="A199" t="str">
            <v>EF0194</v>
          </cell>
          <cell r="B199" t="str">
            <v>Active</v>
          </cell>
          <cell r="C199" t="str">
            <v xml:space="preserve">Abbas MOHAMED AHMED </v>
          </cell>
          <cell r="D199" t="str">
            <v>LOG</v>
          </cell>
          <cell r="E199" t="str">
            <v>Office</v>
          </cell>
          <cell r="F199" t="str">
            <v>Stock Manager</v>
          </cell>
          <cell r="G199" t="str">
            <v>E11</v>
          </cell>
          <cell r="H199">
            <v>207</v>
          </cell>
          <cell r="L199">
            <v>580536.02859999996</v>
          </cell>
          <cell r="M199"/>
        </row>
        <row r="200">
          <cell r="A200" t="str">
            <v>EF0195</v>
          </cell>
          <cell r="B200" t="str">
            <v>Active</v>
          </cell>
          <cell r="C200" t="str">
            <v xml:space="preserve">Abdallah YAGOUB ADAM </v>
          </cell>
          <cell r="D200" t="str">
            <v>FS</v>
          </cell>
          <cell r="E200" t="str">
            <v>Field</v>
          </cell>
          <cell r="F200" t="str">
            <v>Food security Surveillance officer</v>
          </cell>
          <cell r="G200" t="str">
            <v>D11</v>
          </cell>
          <cell r="H200">
            <v>207</v>
          </cell>
          <cell r="L200">
            <v>480056.92</v>
          </cell>
          <cell r="M200"/>
        </row>
        <row r="201">
          <cell r="A201" t="str">
            <v>EF0196</v>
          </cell>
          <cell r="B201" t="str">
            <v>Stopped</v>
          </cell>
          <cell r="C201" t="str">
            <v xml:space="preserve">Bakheit MOHAMED RABEH </v>
          </cell>
          <cell r="D201" t="str">
            <v>FS</v>
          </cell>
          <cell r="E201" t="str">
            <v>Field</v>
          </cell>
          <cell r="F201" t="str">
            <v xml:space="preserve">Food security monitor </v>
          </cell>
          <cell r="G201" t="str">
            <v>C</v>
          </cell>
          <cell r="H201">
            <v>207</v>
          </cell>
          <cell r="L201">
            <v>480056.92</v>
          </cell>
          <cell r="M201"/>
        </row>
        <row r="202">
          <cell r="A202" t="str">
            <v>EF0197</v>
          </cell>
          <cell r="B202" t="str">
            <v>Stopped</v>
          </cell>
          <cell r="C202" t="str">
            <v xml:space="preserve">Noura Omer  MOHAMED </v>
          </cell>
          <cell r="D202" t="str">
            <v>NUT</v>
          </cell>
          <cell r="E202" t="str">
            <v>SFC</v>
          </cell>
          <cell r="F202" t="str">
            <v>Home Visitor</v>
          </cell>
          <cell r="G202" t="str">
            <v>B1</v>
          </cell>
          <cell r="H202">
            <v>207</v>
          </cell>
          <cell r="L202">
            <v>480056.92</v>
          </cell>
          <cell r="M202"/>
        </row>
        <row r="203">
          <cell r="A203" t="str">
            <v>EF0198</v>
          </cell>
          <cell r="B203" t="str">
            <v>Stopped</v>
          </cell>
          <cell r="C203" t="str">
            <v xml:space="preserve">Sawakin ADAM YOUSSUF BAHAR </v>
          </cell>
          <cell r="D203" t="str">
            <v>NUT</v>
          </cell>
          <cell r="E203" t="str">
            <v>SFC</v>
          </cell>
          <cell r="F203" t="str">
            <v>Home Visitor</v>
          </cell>
          <cell r="G203" t="str">
            <v>B1</v>
          </cell>
          <cell r="H203">
            <v>207</v>
          </cell>
          <cell r="L203">
            <v>480056.92</v>
          </cell>
          <cell r="M203"/>
        </row>
        <row r="204">
          <cell r="A204" t="str">
            <v>EF0199</v>
          </cell>
          <cell r="B204" t="str">
            <v>Stopped</v>
          </cell>
          <cell r="C204" t="str">
            <v xml:space="preserve">Haroun MUSSA IBRAHIM </v>
          </cell>
          <cell r="D204" t="str">
            <v>NUT</v>
          </cell>
          <cell r="E204" t="str">
            <v>SFC</v>
          </cell>
          <cell r="F204" t="str">
            <v>Home Visitor</v>
          </cell>
          <cell r="G204" t="str">
            <v>B1</v>
          </cell>
          <cell r="H204">
            <v>207</v>
          </cell>
          <cell r="L204">
            <v>480056.92</v>
          </cell>
          <cell r="M204"/>
        </row>
        <row r="205">
          <cell r="A205" t="str">
            <v>EF0200</v>
          </cell>
          <cell r="B205" t="str">
            <v>Stopped</v>
          </cell>
          <cell r="C205" t="str">
            <v xml:space="preserve">Eissa ADAM SULIMAN MOHAMED </v>
          </cell>
          <cell r="D205" t="str">
            <v>NUT</v>
          </cell>
          <cell r="E205" t="str">
            <v>SFC</v>
          </cell>
          <cell r="F205" t="str">
            <v>Home Visitor</v>
          </cell>
          <cell r="G205" t="str">
            <v>B1</v>
          </cell>
          <cell r="H205">
            <v>207</v>
          </cell>
          <cell r="L205">
            <v>470286.45574</v>
          </cell>
          <cell r="M205"/>
        </row>
        <row r="206">
          <cell r="A206" t="str">
            <v>EF0201</v>
          </cell>
          <cell r="B206" t="str">
            <v>Stopped</v>
          </cell>
          <cell r="C206" t="str">
            <v xml:space="preserve">Halima MOHAMED ABDELLA </v>
          </cell>
          <cell r="D206" t="str">
            <v>NUT</v>
          </cell>
          <cell r="E206" t="str">
            <v>SFC</v>
          </cell>
          <cell r="F206" t="str">
            <v>Home Visitor</v>
          </cell>
          <cell r="G206" t="str">
            <v>B1</v>
          </cell>
          <cell r="H206">
            <v>207</v>
          </cell>
          <cell r="L206">
            <v>480056.92</v>
          </cell>
          <cell r="M206"/>
        </row>
        <row r="207">
          <cell r="A207" t="str">
            <v>EF0202</v>
          </cell>
          <cell r="B207" t="str">
            <v>Stopped</v>
          </cell>
          <cell r="C207" t="str">
            <v xml:space="preserve">Elsadig SABIT ELNOUR </v>
          </cell>
          <cell r="D207" t="str">
            <v>NUT</v>
          </cell>
          <cell r="E207" t="str">
            <v>SFC</v>
          </cell>
          <cell r="F207" t="str">
            <v>Home Visitor</v>
          </cell>
          <cell r="G207" t="str">
            <v>B</v>
          </cell>
          <cell r="H207">
            <v>207</v>
          </cell>
          <cell r="L207">
            <v>480056.92</v>
          </cell>
          <cell r="M207"/>
        </row>
        <row r="208">
          <cell r="A208" t="str">
            <v>EF0203</v>
          </cell>
          <cell r="B208" t="str">
            <v>Stopped</v>
          </cell>
          <cell r="C208" t="str">
            <v xml:space="preserve">Asha Ali ABDELRAHMAN MOHAMED </v>
          </cell>
          <cell r="D208" t="str">
            <v>NUT</v>
          </cell>
          <cell r="E208" t="str">
            <v>SFC</v>
          </cell>
          <cell r="F208" t="str">
            <v>Home Visitor</v>
          </cell>
          <cell r="G208" t="str">
            <v>B1</v>
          </cell>
          <cell r="H208">
            <v>207</v>
          </cell>
          <cell r="I208">
            <v>39230</v>
          </cell>
          <cell r="J208" t="str">
            <v>3 months</v>
          </cell>
          <cell r="K208" t="str">
            <v>JUNE</v>
          </cell>
          <cell r="L208">
            <v>741710.86948865373</v>
          </cell>
          <cell r="M208"/>
        </row>
        <row r="209">
          <cell r="A209" t="str">
            <v>EF0204</v>
          </cell>
          <cell r="B209" t="str">
            <v>Stopped</v>
          </cell>
          <cell r="C209" t="str">
            <v xml:space="preserve">Kholoud ABDERAHMAN ABDALLA  </v>
          </cell>
          <cell r="D209" t="str">
            <v>NUT</v>
          </cell>
          <cell r="E209" t="str">
            <v>SFC</v>
          </cell>
          <cell r="F209" t="str">
            <v>Home Visitor</v>
          </cell>
          <cell r="G209" t="str">
            <v>B1</v>
          </cell>
          <cell r="H209">
            <v>207</v>
          </cell>
          <cell r="L209">
            <v>609410.55717187456</v>
          </cell>
          <cell r="M209"/>
        </row>
        <row r="210">
          <cell r="A210" t="str">
            <v>EF0205</v>
          </cell>
          <cell r="B210" t="str">
            <v>Active</v>
          </cell>
          <cell r="C210" t="str">
            <v xml:space="preserve">Motasim ARABI MOHAMEDO </v>
          </cell>
          <cell r="D210" t="str">
            <v>LOG</v>
          </cell>
          <cell r="E210" t="str">
            <v>Office</v>
          </cell>
          <cell r="F210" t="str">
            <v>Storekeeper Assistant</v>
          </cell>
          <cell r="G210" t="str">
            <v>D11</v>
          </cell>
          <cell r="H210">
            <v>207</v>
          </cell>
          <cell r="L210">
            <v>580536.02859999996</v>
          </cell>
          <cell r="M210"/>
        </row>
        <row r="211">
          <cell r="A211" t="str">
            <v>EF0206</v>
          </cell>
          <cell r="B211" t="str">
            <v>Active</v>
          </cell>
          <cell r="C211" t="str">
            <v xml:space="preserve">Mohamed ADAM MOHAMED </v>
          </cell>
          <cell r="D211" t="str">
            <v>FA</v>
          </cell>
          <cell r="E211" t="str">
            <v>Field</v>
          </cell>
          <cell r="F211" t="str">
            <v>Food Aid Monitor</v>
          </cell>
          <cell r="G211" t="str">
            <v>C11</v>
          </cell>
          <cell r="H211">
            <v>207</v>
          </cell>
          <cell r="K211">
            <v>16</v>
          </cell>
          <cell r="L211">
            <v>8</v>
          </cell>
          <cell r="M211"/>
        </row>
        <row r="212">
          <cell r="A212" t="str">
            <v>EF0207</v>
          </cell>
          <cell r="B212" t="str">
            <v>Stopped</v>
          </cell>
          <cell r="C212" t="str">
            <v xml:space="preserve">Osman HUSSEIN ADAM  </v>
          </cell>
          <cell r="D212" t="str">
            <v>FA</v>
          </cell>
          <cell r="E212" t="str">
            <v>Field</v>
          </cell>
          <cell r="F212" t="str">
            <v>Food Aid Monitor</v>
          </cell>
          <cell r="G212" t="str">
            <v>C</v>
          </cell>
          <cell r="H212">
            <v>207</v>
          </cell>
          <cell r="L212">
            <v>592335.26867873606</v>
          </cell>
          <cell r="M212"/>
        </row>
        <row r="213">
          <cell r="A213" t="str">
            <v>EF0208</v>
          </cell>
          <cell r="B213" t="str">
            <v>Stopped</v>
          </cell>
          <cell r="C213" t="str">
            <v xml:space="preserve">Adam ABAKER MOHAMED  </v>
          </cell>
          <cell r="D213" t="str">
            <v>FA</v>
          </cell>
          <cell r="E213" t="str">
            <v>Field</v>
          </cell>
          <cell r="F213" t="str">
            <v>Food Aid Monitor</v>
          </cell>
          <cell r="G213" t="str">
            <v>C</v>
          </cell>
          <cell r="H213">
            <v>207</v>
          </cell>
          <cell r="L213">
            <v>741710.86948865373</v>
          </cell>
          <cell r="M213"/>
        </row>
        <row r="214">
          <cell r="A214" t="str">
            <v>EF0209</v>
          </cell>
          <cell r="B214" t="str">
            <v>Stopped</v>
          </cell>
          <cell r="C214" t="str">
            <v xml:space="preserve">Jamal ABDALLA ABAKER </v>
          </cell>
          <cell r="D214" t="str">
            <v>LOG</v>
          </cell>
          <cell r="E214" t="str">
            <v>Office</v>
          </cell>
          <cell r="F214" t="str">
            <v>Driver</v>
          </cell>
          <cell r="G214" t="str">
            <v>C1</v>
          </cell>
          <cell r="H214">
            <v>207</v>
          </cell>
          <cell r="L214">
            <v>592335.26867873606</v>
          </cell>
          <cell r="M214"/>
        </row>
        <row r="215">
          <cell r="A215" t="str">
            <v>EF0210</v>
          </cell>
          <cell r="B215" t="str">
            <v>Active</v>
          </cell>
          <cell r="C215" t="str">
            <v xml:space="preserve">Mohamed ELTAIB MOHAMED ADAM </v>
          </cell>
          <cell r="D215" t="str">
            <v>FA</v>
          </cell>
          <cell r="E215" t="str">
            <v>Field</v>
          </cell>
          <cell r="F215" t="str">
            <v>Food Aid team Leader</v>
          </cell>
          <cell r="G215" t="str">
            <v>D11</v>
          </cell>
          <cell r="H215">
            <v>207</v>
          </cell>
          <cell r="L215">
            <v>741710.86948865373</v>
          </cell>
          <cell r="M215"/>
        </row>
        <row r="216">
          <cell r="A216" t="str">
            <v>EF0211</v>
          </cell>
          <cell r="B216" t="str">
            <v>Stopped</v>
          </cell>
          <cell r="C216" t="str">
            <v xml:space="preserve">Seedeg YAHIA MOHAMED </v>
          </cell>
          <cell r="D216" t="str">
            <v>FA</v>
          </cell>
          <cell r="E216" t="str">
            <v>Field</v>
          </cell>
          <cell r="F216" t="str">
            <v>Food Aid Monitor</v>
          </cell>
          <cell r="G216" t="str">
            <v>C1</v>
          </cell>
          <cell r="H216">
            <v>207</v>
          </cell>
          <cell r="L216">
            <v>580536.02859999996</v>
          </cell>
          <cell r="M216"/>
        </row>
        <row r="217">
          <cell r="A217" t="str">
            <v>EF0212</v>
          </cell>
          <cell r="B217" t="str">
            <v>Active</v>
          </cell>
          <cell r="C217" t="str">
            <v xml:space="preserve">Ibrahim ADAM ABAKER </v>
          </cell>
          <cell r="D217" t="str">
            <v>FS</v>
          </cell>
          <cell r="E217" t="str">
            <v>Field</v>
          </cell>
          <cell r="F217" t="str">
            <v>Agricultural Technician</v>
          </cell>
          <cell r="G217" t="str">
            <v>D11</v>
          </cell>
          <cell r="H217">
            <v>207</v>
          </cell>
          <cell r="L217">
            <v>436161.64845153713</v>
          </cell>
          <cell r="M217"/>
        </row>
        <row r="218">
          <cell r="A218" t="str">
            <v>EF0213</v>
          </cell>
          <cell r="B218" t="str">
            <v>Stopped</v>
          </cell>
          <cell r="C218" t="str">
            <v xml:space="preserve">Ahmed ELBAWI ADAM </v>
          </cell>
          <cell r="D218" t="str">
            <v>LOG</v>
          </cell>
          <cell r="E218" t="str">
            <v>Office</v>
          </cell>
          <cell r="F218" t="str">
            <v>Driver</v>
          </cell>
          <cell r="G218" t="str">
            <v>C</v>
          </cell>
          <cell r="H218">
            <v>207</v>
          </cell>
          <cell r="L218">
            <v>517011.31442510424</v>
          </cell>
          <cell r="M218"/>
        </row>
        <row r="219">
          <cell r="A219" t="str">
            <v>EF0214</v>
          </cell>
          <cell r="B219" t="str">
            <v>Active</v>
          </cell>
          <cell r="C219" t="str">
            <v xml:space="preserve">Abdelbasher OMER ALI </v>
          </cell>
          <cell r="D219" t="str">
            <v>NUT</v>
          </cell>
          <cell r="E219" t="str">
            <v>TFC</v>
          </cell>
          <cell r="F219" t="str">
            <v>Watchman</v>
          </cell>
          <cell r="G219" t="str">
            <v>A4</v>
          </cell>
          <cell r="H219">
            <v>208</v>
          </cell>
          <cell r="I219">
            <v>39186</v>
          </cell>
          <cell r="J219" t="str">
            <v>3 months</v>
          </cell>
          <cell r="K219" t="str">
            <v>MAY</v>
          </cell>
          <cell r="L219">
            <v>741710.86948865373</v>
          </cell>
          <cell r="M219"/>
        </row>
        <row r="220">
          <cell r="A220" t="str">
            <v>EF0215</v>
          </cell>
          <cell r="B220" t="str">
            <v>Active</v>
          </cell>
          <cell r="C220" t="str">
            <v xml:space="preserve">Fawzia KHALIL ISHAG </v>
          </cell>
          <cell r="D220" t="str">
            <v>NUT</v>
          </cell>
          <cell r="E220" t="str">
            <v>TFC</v>
          </cell>
          <cell r="F220" t="str">
            <v>Home Visitor</v>
          </cell>
          <cell r="G220" t="str">
            <v>B4</v>
          </cell>
          <cell r="H220">
            <v>207</v>
          </cell>
          <cell r="L220">
            <v>592335.26867873606</v>
          </cell>
          <cell r="M220"/>
        </row>
        <row r="221">
          <cell r="A221" t="str">
            <v>EF0216</v>
          </cell>
          <cell r="B221" t="str">
            <v>Active</v>
          </cell>
          <cell r="C221" t="str">
            <v xml:space="preserve">Sulieman NOGARA ABDALLA  </v>
          </cell>
          <cell r="D221" t="str">
            <v>LOG</v>
          </cell>
          <cell r="E221" t="str">
            <v>Office</v>
          </cell>
          <cell r="F221" t="str">
            <v>Storekeeper Assistant</v>
          </cell>
          <cell r="G221" t="str">
            <v>D11</v>
          </cell>
          <cell r="H221">
            <v>207</v>
          </cell>
          <cell r="L221">
            <v>580536.02859999996</v>
          </cell>
          <cell r="M221"/>
        </row>
        <row r="222">
          <cell r="A222" t="str">
            <v>EF0217</v>
          </cell>
          <cell r="B222" t="str">
            <v>Stopped</v>
          </cell>
          <cell r="C222" t="str">
            <v xml:space="preserve">Ahmed MUSSA BAKHAIT  </v>
          </cell>
          <cell r="D222" t="str">
            <v>LOG</v>
          </cell>
          <cell r="E222" t="str">
            <v>Office</v>
          </cell>
          <cell r="F222" t="str">
            <v>Driver</v>
          </cell>
          <cell r="G222" t="str">
            <v>C1</v>
          </cell>
          <cell r="H222">
            <v>207</v>
          </cell>
          <cell r="L222">
            <v>580536.02859999996</v>
          </cell>
          <cell r="M222"/>
        </row>
        <row r="223">
          <cell r="A223" t="str">
            <v>EF0218</v>
          </cell>
          <cell r="B223" t="str">
            <v>Stopped</v>
          </cell>
          <cell r="C223" t="str">
            <v xml:space="preserve">Abubker IBRAHIM Hamad  </v>
          </cell>
          <cell r="D223" t="str">
            <v>LOG</v>
          </cell>
          <cell r="E223" t="str">
            <v>Office</v>
          </cell>
          <cell r="F223" t="str">
            <v xml:space="preserve">Driver </v>
          </cell>
          <cell r="G223" t="str">
            <v>C</v>
          </cell>
          <cell r="H223">
            <v>207</v>
          </cell>
          <cell r="L223">
            <v>470286.45574</v>
          </cell>
          <cell r="M223"/>
        </row>
        <row r="224">
          <cell r="A224" t="str">
            <v>EF0219</v>
          </cell>
          <cell r="B224" t="str">
            <v>Stopped</v>
          </cell>
          <cell r="C224" t="str">
            <v xml:space="preserve">Seedig ABDURHMAN  </v>
          </cell>
          <cell r="D224" t="str">
            <v>LOG</v>
          </cell>
          <cell r="E224" t="str">
            <v>Office</v>
          </cell>
          <cell r="F224" t="str">
            <v xml:space="preserve">Driver </v>
          </cell>
          <cell r="G224" t="str">
            <v>C</v>
          </cell>
          <cell r="H224">
            <v>207</v>
          </cell>
          <cell r="L224">
            <v>580536.02859999996</v>
          </cell>
          <cell r="M224"/>
        </row>
        <row r="225">
          <cell r="A225" t="str">
            <v>EF0220</v>
          </cell>
          <cell r="B225" t="str">
            <v>Stopped</v>
          </cell>
          <cell r="C225" t="str">
            <v xml:space="preserve">Amna SALIH ADAM  </v>
          </cell>
          <cell r="D225" t="str">
            <v>NUT</v>
          </cell>
          <cell r="E225" t="str">
            <v>TFC</v>
          </cell>
          <cell r="F225" t="str">
            <v xml:space="preserve">Phase Monitor </v>
          </cell>
          <cell r="G225" t="str">
            <v>B</v>
          </cell>
          <cell r="H225">
            <v>208</v>
          </cell>
          <cell r="L225">
            <v>580536.02859999996</v>
          </cell>
          <cell r="M225"/>
        </row>
        <row r="226">
          <cell r="A226" t="str">
            <v>EF0223</v>
          </cell>
          <cell r="B226" t="str">
            <v>Stopped</v>
          </cell>
          <cell r="C226" t="str">
            <v xml:space="preserve">Nizar HAMDAN AL MAHDI  </v>
          </cell>
          <cell r="D226" t="str">
            <v>FS</v>
          </cell>
          <cell r="E226" t="str">
            <v>Field</v>
          </cell>
          <cell r="F226" t="str">
            <v>Data Entry Manager</v>
          </cell>
          <cell r="G226" t="str">
            <v>C</v>
          </cell>
          <cell r="H226">
            <v>207</v>
          </cell>
          <cell r="L226">
            <v>580536.02859999996</v>
          </cell>
          <cell r="M226"/>
        </row>
        <row r="227">
          <cell r="A227" t="str">
            <v>EF0224</v>
          </cell>
          <cell r="B227" t="str">
            <v>Stopped</v>
          </cell>
          <cell r="C227" t="str">
            <v xml:space="preserve">Adam AHMED IBRAHIM  </v>
          </cell>
          <cell r="D227" t="str">
            <v>FS</v>
          </cell>
          <cell r="E227" t="str">
            <v>Field</v>
          </cell>
          <cell r="F227" t="str">
            <v xml:space="preserve">Food security monitor </v>
          </cell>
          <cell r="G227" t="str">
            <v>C</v>
          </cell>
          <cell r="H227">
            <v>207</v>
          </cell>
          <cell r="L227">
            <v>416473.55445912096</v>
          </cell>
          <cell r="M227"/>
        </row>
        <row r="228">
          <cell r="A228" t="str">
            <v>EF0225</v>
          </cell>
          <cell r="B228" t="str">
            <v>Stopped</v>
          </cell>
          <cell r="C228" t="str">
            <v xml:space="preserve">Eltajani FUDEL MUSTAFA </v>
          </cell>
          <cell r="D228" t="str">
            <v>FS</v>
          </cell>
          <cell r="E228" t="str">
            <v>Field</v>
          </cell>
          <cell r="F228" t="str">
            <v>Data Entry Manager</v>
          </cell>
          <cell r="G228" t="str">
            <v>C</v>
          </cell>
          <cell r="H228">
            <v>207</v>
          </cell>
          <cell r="L228">
            <v>416473.55445912096</v>
          </cell>
          <cell r="M228"/>
        </row>
        <row r="229">
          <cell r="A229" t="str">
            <v>EF0226</v>
          </cell>
          <cell r="B229" t="str">
            <v>Active</v>
          </cell>
          <cell r="C229" t="str">
            <v xml:space="preserve">Ibrahim SULIEMAN  </v>
          </cell>
          <cell r="D229" t="str">
            <v>LOG</v>
          </cell>
          <cell r="E229" t="str">
            <v>Office</v>
          </cell>
          <cell r="F229" t="str">
            <v>Watchman</v>
          </cell>
          <cell r="G229" t="str">
            <v>A11</v>
          </cell>
          <cell r="H229">
            <v>208</v>
          </cell>
          <cell r="I229">
            <v>39246</v>
          </cell>
          <cell r="J229" t="str">
            <v>3 months</v>
          </cell>
          <cell r="K229" t="str">
            <v>JULY</v>
          </cell>
          <cell r="L229">
            <v>416473.55445912096</v>
          </cell>
          <cell r="M229"/>
        </row>
        <row r="230">
          <cell r="A230" t="str">
            <v>EF0227</v>
          </cell>
          <cell r="B230" t="str">
            <v>Active</v>
          </cell>
          <cell r="C230" t="str">
            <v xml:space="preserve">Hassan ABDUHADI ALI  </v>
          </cell>
          <cell r="D230" t="str">
            <v>LOG</v>
          </cell>
          <cell r="E230" t="str">
            <v>Office</v>
          </cell>
          <cell r="F230" t="str">
            <v>Watchman</v>
          </cell>
          <cell r="G230" t="str">
            <v>A11</v>
          </cell>
          <cell r="H230">
            <v>208</v>
          </cell>
          <cell r="L230">
            <v>416473.55445912096</v>
          </cell>
          <cell r="M230"/>
        </row>
        <row r="231">
          <cell r="A231" t="str">
            <v>EF0228</v>
          </cell>
          <cell r="B231" t="str">
            <v>Active</v>
          </cell>
          <cell r="C231" t="str">
            <v xml:space="preserve">Hassan ABDALLAH Arja </v>
          </cell>
          <cell r="D231" t="str">
            <v>LOG</v>
          </cell>
          <cell r="E231" t="str">
            <v>Office</v>
          </cell>
          <cell r="F231" t="str">
            <v>Watchman</v>
          </cell>
          <cell r="G231" t="str">
            <v>A11</v>
          </cell>
          <cell r="H231">
            <v>208</v>
          </cell>
          <cell r="L231">
            <v>416473.55445912096</v>
          </cell>
          <cell r="M231"/>
        </row>
        <row r="232">
          <cell r="A232" t="str">
            <v>EF0229</v>
          </cell>
          <cell r="B232" t="str">
            <v>Active</v>
          </cell>
          <cell r="C232" t="str">
            <v xml:space="preserve">Sameer Hamed SHOGAR </v>
          </cell>
          <cell r="D232" t="str">
            <v>LOG</v>
          </cell>
          <cell r="E232" t="str">
            <v>Office</v>
          </cell>
          <cell r="F232" t="str">
            <v>Watchman</v>
          </cell>
          <cell r="G232" t="str">
            <v>A11</v>
          </cell>
          <cell r="H232">
            <v>208</v>
          </cell>
          <cell r="L232">
            <v>416473.55445912096</v>
          </cell>
          <cell r="M232"/>
        </row>
        <row r="233">
          <cell r="A233" t="str">
            <v>EF0230</v>
          </cell>
          <cell r="B233" t="str">
            <v>Active</v>
          </cell>
          <cell r="C233" t="str">
            <v xml:space="preserve">Elnizeer SAAD ELNOUR  </v>
          </cell>
          <cell r="D233" t="str">
            <v>LOG</v>
          </cell>
          <cell r="E233" t="str">
            <v>WHouse</v>
          </cell>
          <cell r="F233" t="str">
            <v>Watchman</v>
          </cell>
          <cell r="G233" t="str">
            <v>A11</v>
          </cell>
          <cell r="H233">
            <v>208</v>
          </cell>
          <cell r="L233">
            <v>416473.55445912096</v>
          </cell>
          <cell r="M233"/>
        </row>
        <row r="234">
          <cell r="A234" t="str">
            <v>EF0231</v>
          </cell>
          <cell r="B234" t="str">
            <v>Active</v>
          </cell>
          <cell r="C234" t="str">
            <v xml:space="preserve">Ibrahim Yousif Mohamed </v>
          </cell>
          <cell r="D234" t="str">
            <v>LOG</v>
          </cell>
          <cell r="E234" t="str">
            <v>WHouse</v>
          </cell>
          <cell r="F234" t="str">
            <v>Watchman</v>
          </cell>
          <cell r="G234" t="str">
            <v>A11</v>
          </cell>
          <cell r="H234">
            <v>208</v>
          </cell>
          <cell r="L234">
            <v>706535.77600000007</v>
          </cell>
          <cell r="M234"/>
        </row>
        <row r="235">
          <cell r="A235" t="str">
            <v>EF0232</v>
          </cell>
          <cell r="B235" t="str">
            <v>Active</v>
          </cell>
          <cell r="C235" t="str">
            <v xml:space="preserve">Abdalla SALEH ABAKER  </v>
          </cell>
          <cell r="D235" t="str">
            <v>LOG</v>
          </cell>
          <cell r="E235" t="str">
            <v>Office</v>
          </cell>
          <cell r="F235" t="str">
            <v>Watchman</v>
          </cell>
          <cell r="G235" t="str">
            <v>A11</v>
          </cell>
          <cell r="H235">
            <v>208</v>
          </cell>
          <cell r="L235">
            <v>1315219.7365671098</v>
          </cell>
          <cell r="M235"/>
        </row>
        <row r="236">
          <cell r="A236" t="str">
            <v>EF0233</v>
          </cell>
          <cell r="B236" t="str">
            <v>Stopped</v>
          </cell>
          <cell r="C236" t="str">
            <v xml:space="preserve">Nur Eldeein Kasham  </v>
          </cell>
          <cell r="D236" t="str">
            <v>LOG</v>
          </cell>
          <cell r="E236" t="str">
            <v>Office</v>
          </cell>
          <cell r="F236" t="str">
            <v>Purchaser Assistant</v>
          </cell>
          <cell r="G236" t="str">
            <v>D</v>
          </cell>
          <cell r="H236">
            <v>207</v>
          </cell>
          <cell r="L236">
            <v>721825.98335872008</v>
          </cell>
          <cell r="M236"/>
        </row>
        <row r="237">
          <cell r="A237" t="str">
            <v>EF0234</v>
          </cell>
          <cell r="B237" t="str">
            <v xml:space="preserve">Active </v>
          </cell>
          <cell r="C237" t="str">
            <v xml:space="preserve">Yousif ABDULLMULA  AHMED  </v>
          </cell>
          <cell r="D237" t="str">
            <v>WS</v>
          </cell>
          <cell r="E237" t="str">
            <v>Field</v>
          </cell>
          <cell r="F237" t="str">
            <v>Watsan Assitant Manager</v>
          </cell>
          <cell r="G237" t="str">
            <v>G11</v>
          </cell>
          <cell r="H237">
            <v>207</v>
          </cell>
          <cell r="L237">
            <v>867281.15554767998</v>
          </cell>
          <cell r="M237"/>
        </row>
        <row r="238">
          <cell r="A238" t="str">
            <v>EF0235</v>
          </cell>
          <cell r="B238" t="str">
            <v>Stopped</v>
          </cell>
          <cell r="C238" t="str">
            <v xml:space="preserve">Sakeena ADAM IBRAHIM  </v>
          </cell>
          <cell r="D238" t="str">
            <v>WS</v>
          </cell>
          <cell r="E238" t="str">
            <v>Field</v>
          </cell>
          <cell r="F238" t="str">
            <v>Community Animator</v>
          </cell>
          <cell r="G238" t="str">
            <v>D1</v>
          </cell>
          <cell r="H238">
            <v>207</v>
          </cell>
          <cell r="L238">
            <v>721825.98335872008</v>
          </cell>
          <cell r="M238"/>
        </row>
        <row r="239">
          <cell r="A239" t="str">
            <v>EF0236</v>
          </cell>
          <cell r="B239" t="str">
            <v>Stopped</v>
          </cell>
          <cell r="C239" t="str">
            <v xml:space="preserve">Abubaker ABDULSHAFI  </v>
          </cell>
          <cell r="D239" t="str">
            <v>WS</v>
          </cell>
          <cell r="E239" t="str">
            <v>Field</v>
          </cell>
          <cell r="F239" t="str">
            <v>Community Approach Supervisor</v>
          </cell>
          <cell r="G239" t="str">
            <v>E1</v>
          </cell>
          <cell r="H239">
            <v>207</v>
          </cell>
          <cell r="L239">
            <v>721825.98335872008</v>
          </cell>
          <cell r="M239"/>
        </row>
        <row r="240">
          <cell r="A240" t="str">
            <v>EF0237</v>
          </cell>
          <cell r="B240" t="str">
            <v>Stopped</v>
          </cell>
          <cell r="C240" t="str">
            <v xml:space="preserve">Murshid OSMAN MOHAMED  </v>
          </cell>
          <cell r="D240" t="str">
            <v>WS</v>
          </cell>
          <cell r="E240" t="str">
            <v>Field</v>
          </cell>
          <cell r="F240" t="str">
            <v>Community Animator</v>
          </cell>
          <cell r="G240" t="str">
            <v>D1</v>
          </cell>
          <cell r="H240">
            <v>207</v>
          </cell>
          <cell r="L240">
            <v>416473.55445912096</v>
          </cell>
          <cell r="M240"/>
        </row>
        <row r="241">
          <cell r="A241" t="str">
            <v>EF0238</v>
          </cell>
          <cell r="B241" t="str">
            <v>Stopped</v>
          </cell>
          <cell r="C241" t="str">
            <v xml:space="preserve">Ahmed ISMAIL ABDULRHMAN  </v>
          </cell>
          <cell r="D241" t="str">
            <v>WS</v>
          </cell>
          <cell r="E241" t="str">
            <v>Field</v>
          </cell>
          <cell r="F241" t="str">
            <v>Community Animator</v>
          </cell>
          <cell r="G241" t="str">
            <v>D1</v>
          </cell>
          <cell r="H241">
            <v>207</v>
          </cell>
          <cell r="L241">
            <v>416473.55445912096</v>
          </cell>
          <cell r="M241"/>
        </row>
        <row r="242">
          <cell r="A242" t="str">
            <v>EF0239</v>
          </cell>
          <cell r="B242" t="str">
            <v xml:space="preserve">Active </v>
          </cell>
          <cell r="C242" t="str">
            <v xml:space="preserve">Elys ADAM AHMED  </v>
          </cell>
          <cell r="D242" t="str">
            <v>LOG</v>
          </cell>
          <cell r="E242" t="str">
            <v>Field</v>
          </cell>
          <cell r="F242" t="str">
            <v>Watchman</v>
          </cell>
          <cell r="G242" t="str">
            <v>A11</v>
          </cell>
          <cell r="H242">
            <v>208</v>
          </cell>
          <cell r="L242">
            <v>416473.55445912096</v>
          </cell>
          <cell r="M242"/>
        </row>
        <row r="243">
          <cell r="A243" t="str">
            <v>EF0240</v>
          </cell>
          <cell r="B243" t="str">
            <v xml:space="preserve">Active </v>
          </cell>
          <cell r="C243" t="str">
            <v xml:space="preserve">Mohamed ABAKER Ahmed </v>
          </cell>
          <cell r="D243" t="str">
            <v>LOG</v>
          </cell>
          <cell r="E243" t="str">
            <v>Field</v>
          </cell>
          <cell r="F243" t="str">
            <v>Watchman</v>
          </cell>
          <cell r="G243" t="str">
            <v>A11</v>
          </cell>
          <cell r="H243">
            <v>208</v>
          </cell>
          <cell r="L243">
            <v>480056.92</v>
          </cell>
          <cell r="M243"/>
        </row>
        <row r="244">
          <cell r="A244" t="str">
            <v>EF0241</v>
          </cell>
          <cell r="B244" t="str">
            <v>Active</v>
          </cell>
          <cell r="C244" t="str">
            <v xml:space="preserve">Eldouma EISSA Abdelmountaleb </v>
          </cell>
          <cell r="D244" t="str">
            <v>LOG</v>
          </cell>
          <cell r="E244" t="str">
            <v>Field</v>
          </cell>
          <cell r="F244" t="str">
            <v>Watchman</v>
          </cell>
          <cell r="G244" t="str">
            <v>A11</v>
          </cell>
          <cell r="H244">
            <v>208</v>
          </cell>
          <cell r="L244">
            <v>405204.07460792002</v>
          </cell>
          <cell r="M244"/>
        </row>
        <row r="245">
          <cell r="A245" t="str">
            <v>EF0242</v>
          </cell>
          <cell r="B245" t="str">
            <v>Stopped</v>
          </cell>
          <cell r="C245" t="str">
            <v xml:space="preserve">Mohmed ABAKER MOHAMED  </v>
          </cell>
          <cell r="D245" t="str">
            <v>FA</v>
          </cell>
          <cell r="E245" t="str">
            <v>Field</v>
          </cell>
          <cell r="F245" t="str">
            <v xml:space="preserve">Food Distributor </v>
          </cell>
          <cell r="G245" t="str">
            <v>B1</v>
          </cell>
          <cell r="H245">
            <v>207</v>
          </cell>
          <cell r="L245">
            <v>405204.07460792002</v>
          </cell>
          <cell r="M245"/>
        </row>
        <row r="246">
          <cell r="A246" t="str">
            <v>EF0243</v>
          </cell>
          <cell r="B246" t="str">
            <v>Stopped</v>
          </cell>
          <cell r="C246" t="str">
            <v xml:space="preserve">Fatima ZAKARIA HASSAN </v>
          </cell>
          <cell r="D246" t="str">
            <v>LOG</v>
          </cell>
          <cell r="E246" t="str">
            <v>Field</v>
          </cell>
          <cell r="F246" t="str">
            <v>Cook</v>
          </cell>
          <cell r="G246" t="str">
            <v>A1</v>
          </cell>
          <cell r="H246">
            <v>207</v>
          </cell>
          <cell r="L246">
            <v>405204.07460792002</v>
          </cell>
          <cell r="M246"/>
        </row>
        <row r="247">
          <cell r="A247" t="str">
            <v>EF0244</v>
          </cell>
          <cell r="B247" t="str">
            <v>Stopped</v>
          </cell>
          <cell r="C247" t="str">
            <v xml:space="preserve">Asha IBRAHIM MOHAMED  </v>
          </cell>
          <cell r="D247" t="str">
            <v>LOG</v>
          </cell>
          <cell r="E247" t="str">
            <v>Field</v>
          </cell>
          <cell r="F247" t="str">
            <v>Cleaner</v>
          </cell>
          <cell r="G247" t="str">
            <v>A1</v>
          </cell>
          <cell r="H247">
            <v>207</v>
          </cell>
          <cell r="L247">
            <v>405204.07460792002</v>
          </cell>
          <cell r="M247"/>
        </row>
        <row r="248">
          <cell r="A248" t="str">
            <v>EF0245</v>
          </cell>
          <cell r="B248" t="str">
            <v>Stopped</v>
          </cell>
          <cell r="C248" t="str">
            <v xml:space="preserve">Ali ABGOUP ABDEL </v>
          </cell>
          <cell r="D248" t="str">
            <v>LOG</v>
          </cell>
          <cell r="E248" t="str">
            <v>Field</v>
          </cell>
          <cell r="F248" t="str">
            <v>Watchman</v>
          </cell>
          <cell r="G248" t="str">
            <v>A1</v>
          </cell>
          <cell r="H248">
            <v>208</v>
          </cell>
          <cell r="L248">
            <v>405204.07460792002</v>
          </cell>
          <cell r="M248"/>
        </row>
        <row r="249">
          <cell r="A249" t="str">
            <v>EF0246</v>
          </cell>
          <cell r="B249" t="str">
            <v>Stopped</v>
          </cell>
          <cell r="C249" t="str">
            <v xml:space="preserve">Abud ALTOM ALI  </v>
          </cell>
          <cell r="D249" t="str">
            <v>LOG</v>
          </cell>
          <cell r="E249" t="str">
            <v>Field</v>
          </cell>
          <cell r="F249" t="str">
            <v>Watchman</v>
          </cell>
          <cell r="G249" t="str">
            <v>A1</v>
          </cell>
          <cell r="H249">
            <v>208</v>
          </cell>
          <cell r="L249">
            <v>706535.77600000007</v>
          </cell>
          <cell r="M249"/>
        </row>
        <row r="250">
          <cell r="A250" t="str">
            <v>EF0247</v>
          </cell>
          <cell r="B250" t="str">
            <v>Stopped</v>
          </cell>
          <cell r="C250" t="str">
            <v xml:space="preserve">Mohamed OSMAN ADAM  </v>
          </cell>
          <cell r="D250" t="str">
            <v>LOG</v>
          </cell>
          <cell r="E250" t="str">
            <v>Field</v>
          </cell>
          <cell r="F250" t="str">
            <v>Watchman</v>
          </cell>
          <cell r="G250" t="str">
            <v>A1</v>
          </cell>
          <cell r="H250">
            <v>208</v>
          </cell>
          <cell r="L250">
            <v>706535.77600000007</v>
          </cell>
          <cell r="M250"/>
        </row>
        <row r="251">
          <cell r="A251" t="str">
            <v>EF0248</v>
          </cell>
          <cell r="B251" t="str">
            <v>Stopped</v>
          </cell>
          <cell r="C251" t="str">
            <v xml:space="preserve">Abdalla ABDULJABER MOHAMED  </v>
          </cell>
          <cell r="D251" t="str">
            <v>WS</v>
          </cell>
          <cell r="E251" t="str">
            <v>Field</v>
          </cell>
          <cell r="F251" t="str">
            <v>Mechanic</v>
          </cell>
          <cell r="G251" t="str">
            <v>D</v>
          </cell>
          <cell r="H251">
            <v>207</v>
          </cell>
          <cell r="L251">
            <v>848286.0736</v>
          </cell>
          <cell r="M251"/>
        </row>
        <row r="252">
          <cell r="A252" t="str">
            <v>EF0249</v>
          </cell>
          <cell r="B252" t="str">
            <v>Stopped</v>
          </cell>
          <cell r="C252" t="str">
            <v xml:space="preserve">Mubark  ABDULTIF ALSANOSY  </v>
          </cell>
          <cell r="D252" t="str">
            <v>WS</v>
          </cell>
          <cell r="E252" t="str">
            <v>Field</v>
          </cell>
          <cell r="F252" t="str">
            <v xml:space="preserve">Driller Technican </v>
          </cell>
          <cell r="G252" t="str">
            <v>D</v>
          </cell>
          <cell r="H252">
            <v>207</v>
          </cell>
          <cell r="L252">
            <v>848286.0736</v>
          </cell>
          <cell r="M252"/>
        </row>
        <row r="253">
          <cell r="A253" t="str">
            <v>EF0250</v>
          </cell>
          <cell r="B253" t="str">
            <v>Stopped</v>
          </cell>
          <cell r="C253" t="str">
            <v xml:space="preserve">Mohamed ABEID ADAM  </v>
          </cell>
          <cell r="D253" t="str">
            <v>WS</v>
          </cell>
          <cell r="E253" t="str">
            <v>Field</v>
          </cell>
          <cell r="F253" t="str">
            <v>Drilling Supervisor</v>
          </cell>
          <cell r="G253" t="str">
            <v>E</v>
          </cell>
          <cell r="H253">
            <v>207</v>
          </cell>
          <cell r="L253">
            <v>706535.77600000007</v>
          </cell>
          <cell r="M253"/>
        </row>
        <row r="254">
          <cell r="A254" t="str">
            <v>EF0251</v>
          </cell>
          <cell r="B254" t="str">
            <v>Stopped</v>
          </cell>
          <cell r="C254" t="str">
            <v xml:space="preserve">Osam  MOHMED MANSOUR  </v>
          </cell>
          <cell r="D254" t="str">
            <v>WS</v>
          </cell>
          <cell r="E254" t="str">
            <v>Field</v>
          </cell>
          <cell r="F254" t="str">
            <v xml:space="preserve">TECH Supervisor </v>
          </cell>
          <cell r="G254" t="str">
            <v>E</v>
          </cell>
          <cell r="H254">
            <v>207</v>
          </cell>
          <cell r="L254">
            <v>848286.0736</v>
          </cell>
          <cell r="M254"/>
        </row>
        <row r="255">
          <cell r="A255" t="str">
            <v>EF0252</v>
          </cell>
          <cell r="B255" t="str">
            <v>Stopped</v>
          </cell>
          <cell r="C255" t="str">
            <v xml:space="preserve">Bababker ABDALLA ADAM  </v>
          </cell>
          <cell r="D255" t="str">
            <v>WS</v>
          </cell>
          <cell r="E255" t="str">
            <v>Field</v>
          </cell>
          <cell r="F255" t="str">
            <v xml:space="preserve">Driller Technican </v>
          </cell>
          <cell r="G255" t="str">
            <v>D</v>
          </cell>
          <cell r="H255">
            <v>207</v>
          </cell>
          <cell r="L255">
            <v>848286.0736</v>
          </cell>
          <cell r="M255"/>
        </row>
        <row r="256">
          <cell r="A256" t="str">
            <v>EF0253</v>
          </cell>
          <cell r="B256" t="str">
            <v>Stopped</v>
          </cell>
          <cell r="C256" t="str">
            <v xml:space="preserve">Bashair Omer R ALI  </v>
          </cell>
          <cell r="D256" t="str">
            <v>WS</v>
          </cell>
          <cell r="E256" t="str">
            <v>Field</v>
          </cell>
          <cell r="F256" t="str">
            <v xml:space="preserve">Master Driller </v>
          </cell>
          <cell r="G256" t="str">
            <v>E</v>
          </cell>
          <cell r="H256">
            <v>207</v>
          </cell>
          <cell r="L256">
            <v>396786.07494000002</v>
          </cell>
          <cell r="M256"/>
        </row>
        <row r="257">
          <cell r="A257" t="str">
            <v>EF0254</v>
          </cell>
          <cell r="B257" t="str">
            <v>Stopped</v>
          </cell>
          <cell r="C257" t="str">
            <v xml:space="preserve">Al bnan ALI TAG ALASFIA  </v>
          </cell>
          <cell r="D257" t="str">
            <v>WS</v>
          </cell>
          <cell r="E257" t="str">
            <v>Field</v>
          </cell>
          <cell r="F257" t="str">
            <v xml:space="preserve">Social Approach </v>
          </cell>
          <cell r="G257" t="str">
            <v>E</v>
          </cell>
          <cell r="H257">
            <v>207</v>
          </cell>
          <cell r="L257">
            <v>396786.07494000002</v>
          </cell>
          <cell r="M257"/>
        </row>
        <row r="258">
          <cell r="A258" t="str">
            <v>EF0255</v>
          </cell>
          <cell r="B258" t="str">
            <v>Stopped</v>
          </cell>
          <cell r="C258" t="str">
            <v xml:space="preserve">Khadija ADAM MOHAMED  </v>
          </cell>
          <cell r="D258" t="str">
            <v>ADMIN</v>
          </cell>
          <cell r="E258" t="str">
            <v>Guest house</v>
          </cell>
          <cell r="F258" t="str">
            <v xml:space="preserve">Cleaner </v>
          </cell>
          <cell r="G258" t="str">
            <v>A</v>
          </cell>
          <cell r="H258">
            <v>207</v>
          </cell>
          <cell r="L258">
            <v>396786.07494000002</v>
          </cell>
          <cell r="M258"/>
        </row>
        <row r="259">
          <cell r="A259" t="str">
            <v>EF0256</v>
          </cell>
          <cell r="B259" t="str">
            <v>Active</v>
          </cell>
          <cell r="C259" t="str">
            <v xml:space="preserve">Bahja ABDALLA BASHEIR  </v>
          </cell>
          <cell r="D259" t="str">
            <v>ADMIN</v>
          </cell>
          <cell r="E259" t="str">
            <v>Office</v>
          </cell>
          <cell r="F259" t="str">
            <v xml:space="preserve">Cleaner </v>
          </cell>
          <cell r="G259" t="str">
            <v>A</v>
          </cell>
          <cell r="H259">
            <v>207</v>
          </cell>
          <cell r="L259">
            <v>470286.45574</v>
          </cell>
          <cell r="M259"/>
        </row>
        <row r="260">
          <cell r="A260" t="str">
            <v>EF0257</v>
          </cell>
          <cell r="B260" t="str">
            <v>Stopped</v>
          </cell>
          <cell r="C260" t="str">
            <v xml:space="preserve">Bilal ELNOUR ELHAJ  </v>
          </cell>
          <cell r="D260" t="str">
            <v>LOG</v>
          </cell>
          <cell r="E260" t="str">
            <v>Guest House</v>
          </cell>
          <cell r="F260" t="str">
            <v>Watchman</v>
          </cell>
          <cell r="G260" t="str">
            <v>A</v>
          </cell>
          <cell r="H260">
            <v>208</v>
          </cell>
          <cell r="L260">
            <v>470286.45574</v>
          </cell>
          <cell r="M260"/>
        </row>
        <row r="261">
          <cell r="A261" t="str">
            <v>EF0258</v>
          </cell>
          <cell r="B261" t="str">
            <v>Stopped</v>
          </cell>
          <cell r="C261" t="str">
            <v xml:space="preserve">Yanis BESHIR MAHMOUD </v>
          </cell>
          <cell r="D261" t="str">
            <v>FA</v>
          </cell>
          <cell r="E261" t="str">
            <v>Field</v>
          </cell>
          <cell r="F261" t="str">
            <v>Local Food Aid Monitor</v>
          </cell>
          <cell r="G261" t="str">
            <v>B</v>
          </cell>
          <cell r="H261">
            <v>207</v>
          </cell>
          <cell r="L261">
            <v>470286.45574</v>
          </cell>
          <cell r="M261"/>
        </row>
        <row r="262">
          <cell r="A262" t="str">
            <v>EF0259</v>
          </cell>
          <cell r="B262" t="str">
            <v>Stopped</v>
          </cell>
          <cell r="C262" t="str">
            <v xml:space="preserve">Al Nur ABDELRAHMAN SHERIF </v>
          </cell>
          <cell r="D262" t="str">
            <v>FA</v>
          </cell>
          <cell r="E262" t="str">
            <v>Field</v>
          </cell>
          <cell r="F262" t="str">
            <v>Local Food Aid Monitor</v>
          </cell>
          <cell r="G262" t="str">
            <v>B</v>
          </cell>
          <cell r="H262">
            <v>207</v>
          </cell>
          <cell r="L262">
            <v>493647.86945129267</v>
          </cell>
          <cell r="M262"/>
        </row>
        <row r="263">
          <cell r="A263" t="str">
            <v>EF0260</v>
          </cell>
          <cell r="B263" t="str">
            <v>Stopped</v>
          </cell>
          <cell r="C263" t="str">
            <v xml:space="preserve">Abdelaziz MOHAMED AHMED </v>
          </cell>
          <cell r="D263" t="str">
            <v>FA</v>
          </cell>
          <cell r="E263" t="str">
            <v>Field</v>
          </cell>
          <cell r="F263" t="str">
            <v>Local Food Aid Monitor</v>
          </cell>
          <cell r="G263" t="str">
            <v>B</v>
          </cell>
          <cell r="H263">
            <v>207</v>
          </cell>
          <cell r="L263">
            <v>580536.02859999996</v>
          </cell>
          <cell r="M263"/>
        </row>
        <row r="264">
          <cell r="A264" t="str">
            <v>EF0261</v>
          </cell>
          <cell r="B264" t="str">
            <v>Active</v>
          </cell>
          <cell r="C264" t="str">
            <v xml:space="preserve">Abdelkader YagouP </v>
          </cell>
          <cell r="D264" t="str">
            <v>FA</v>
          </cell>
          <cell r="E264" t="str">
            <v>Field</v>
          </cell>
          <cell r="F264" t="str">
            <v>Local Food Aid Monitor</v>
          </cell>
          <cell r="G264" t="str">
            <v>B11</v>
          </cell>
          <cell r="H264">
            <v>207</v>
          </cell>
          <cell r="L264">
            <v>609410.55717187456</v>
          </cell>
          <cell r="M264"/>
        </row>
        <row r="265">
          <cell r="A265" t="str">
            <v>EF0262</v>
          </cell>
          <cell r="B265" t="str">
            <v>Stopped</v>
          </cell>
          <cell r="C265" t="str">
            <v xml:space="preserve">Faisal IBRAHIM ABDULAZIZ </v>
          </cell>
          <cell r="D265" t="str">
            <v>WS</v>
          </cell>
          <cell r="E265" t="str">
            <v>Field</v>
          </cell>
          <cell r="F265" t="str">
            <v>Watsan Tecnician</v>
          </cell>
          <cell r="G265" t="str">
            <v>C</v>
          </cell>
          <cell r="H265">
            <v>207</v>
          </cell>
          <cell r="L265">
            <v>470286.45574</v>
          </cell>
          <cell r="M265"/>
        </row>
        <row r="266">
          <cell r="A266" t="str">
            <v>EF0263</v>
          </cell>
          <cell r="B266" t="str">
            <v>Active</v>
          </cell>
          <cell r="C266" t="str">
            <v xml:space="preserve">Faisal MOHAMED EISSA </v>
          </cell>
          <cell r="D266" t="str">
            <v>FS</v>
          </cell>
          <cell r="E266" t="str">
            <v>Field</v>
          </cell>
          <cell r="F266" t="str">
            <v>Food security survey</v>
          </cell>
          <cell r="G266" t="str">
            <v>C11</v>
          </cell>
          <cell r="H266">
            <v>207</v>
          </cell>
          <cell r="K266">
            <v>16</v>
          </cell>
          <cell r="L266">
            <v>8</v>
          </cell>
          <cell r="M266"/>
        </row>
        <row r="267">
          <cell r="A267" t="str">
            <v>EF0264</v>
          </cell>
          <cell r="B267" t="str">
            <v>Stopped</v>
          </cell>
          <cell r="C267" t="str">
            <v xml:space="preserve">KhaterAdam Jally </v>
          </cell>
          <cell r="D267" t="str">
            <v>FA</v>
          </cell>
          <cell r="E267" t="str">
            <v>Field</v>
          </cell>
          <cell r="F267" t="str">
            <v>Local Food Aid Monitor</v>
          </cell>
          <cell r="G267" t="str">
            <v>B</v>
          </cell>
          <cell r="H267">
            <v>207</v>
          </cell>
          <cell r="L267">
            <v>580536.02859999996</v>
          </cell>
          <cell r="M267"/>
        </row>
        <row r="268">
          <cell r="A268" t="str">
            <v>EF0265</v>
          </cell>
          <cell r="B268" t="str">
            <v>Stopped</v>
          </cell>
          <cell r="C268" t="str">
            <v xml:space="preserve">Abdelgassim Mahmoud Abdallah </v>
          </cell>
          <cell r="D268" t="str">
            <v>LOG</v>
          </cell>
          <cell r="E268" t="str">
            <v>Field</v>
          </cell>
          <cell r="F268" t="str">
            <v>Watchman</v>
          </cell>
          <cell r="G268" t="str">
            <v>A</v>
          </cell>
          <cell r="H268">
            <v>208</v>
          </cell>
          <cell r="L268">
            <v>592335.26867873606</v>
          </cell>
          <cell r="M268"/>
        </row>
        <row r="269">
          <cell r="A269" t="str">
            <v>EF0266</v>
          </cell>
          <cell r="B269" t="str">
            <v>Stopped</v>
          </cell>
          <cell r="C269" t="str">
            <v xml:space="preserve">Yousif Adam Zakaria </v>
          </cell>
          <cell r="D269" t="str">
            <v>LOG</v>
          </cell>
          <cell r="E269" t="str">
            <v>Office</v>
          </cell>
          <cell r="F269" t="str">
            <v>Driver</v>
          </cell>
          <cell r="G269" t="str">
            <v>C</v>
          </cell>
          <cell r="H269">
            <v>207</v>
          </cell>
          <cell r="L269">
            <v>396786.07494000002</v>
          </cell>
          <cell r="M269"/>
        </row>
        <row r="270">
          <cell r="A270" t="str">
            <v>EF0267</v>
          </cell>
          <cell r="B270" t="str">
            <v>Active</v>
          </cell>
          <cell r="C270" t="str">
            <v xml:space="preserve">Modather Mohamed Abdalla </v>
          </cell>
          <cell r="D270" t="str">
            <v>LOG</v>
          </cell>
          <cell r="E270" t="str">
            <v>Office</v>
          </cell>
          <cell r="F270" t="str">
            <v>Mechanic Assistan</v>
          </cell>
          <cell r="G270" t="str">
            <v>C1</v>
          </cell>
          <cell r="H270">
            <v>207</v>
          </cell>
          <cell r="L270">
            <v>396786.07494000002</v>
          </cell>
          <cell r="M270"/>
        </row>
        <row r="271">
          <cell r="A271" t="str">
            <v>EF0268</v>
          </cell>
          <cell r="B271" t="str">
            <v>Stopped</v>
          </cell>
          <cell r="C271" t="str">
            <v xml:space="preserve">Adam Abdulkarim Abdulshafi </v>
          </cell>
          <cell r="D271" t="str">
            <v>NUT</v>
          </cell>
          <cell r="E271" t="str">
            <v>SFC</v>
          </cell>
          <cell r="F271" t="str">
            <v>Watchman</v>
          </cell>
          <cell r="G271" t="str">
            <v>A</v>
          </cell>
          <cell r="H271">
            <v>208</v>
          </cell>
          <cell r="L271">
            <v>416473.55445912096</v>
          </cell>
          <cell r="M271"/>
        </row>
        <row r="272">
          <cell r="A272" t="str">
            <v>EF0269</v>
          </cell>
          <cell r="B272" t="str">
            <v>Stopped</v>
          </cell>
          <cell r="C272" t="str">
            <v xml:space="preserve">Adam Mohamed Yahya </v>
          </cell>
          <cell r="D272" t="str">
            <v>NUT</v>
          </cell>
          <cell r="E272" t="str">
            <v>SFC</v>
          </cell>
          <cell r="F272" t="str">
            <v>Watchman</v>
          </cell>
          <cell r="G272" t="str">
            <v>A</v>
          </cell>
          <cell r="H272">
            <v>208</v>
          </cell>
          <cell r="L272">
            <v>416473.55445912096</v>
          </cell>
          <cell r="M272"/>
        </row>
        <row r="273">
          <cell r="A273" t="str">
            <v>EF0270</v>
          </cell>
          <cell r="B273" t="str">
            <v>Active</v>
          </cell>
          <cell r="C273" t="str">
            <v xml:space="preserve">Ahmed Suleiman Ahmed </v>
          </cell>
          <cell r="D273" t="str">
            <v>LOG</v>
          </cell>
          <cell r="E273" t="str">
            <v>Guest House</v>
          </cell>
          <cell r="F273" t="str">
            <v>Watchman</v>
          </cell>
          <cell r="G273" t="str">
            <v>A11</v>
          </cell>
          <cell r="H273">
            <v>208</v>
          </cell>
          <cell r="L273">
            <v>416473.55445912096</v>
          </cell>
          <cell r="M273"/>
        </row>
        <row r="274">
          <cell r="A274" t="str">
            <v>EF0271</v>
          </cell>
          <cell r="B274" t="str">
            <v>Active</v>
          </cell>
          <cell r="C274" t="str">
            <v xml:space="preserve">Babiker Ibrahim Mohamed </v>
          </cell>
          <cell r="D274" t="str">
            <v>LOG</v>
          </cell>
          <cell r="E274" t="str">
            <v>Guest House</v>
          </cell>
          <cell r="F274" t="str">
            <v>Watchman</v>
          </cell>
          <cell r="G274" t="str">
            <v>A11</v>
          </cell>
          <cell r="H274">
            <v>208</v>
          </cell>
          <cell r="L274">
            <v>580536.02859999996</v>
          </cell>
          <cell r="M274"/>
        </row>
        <row r="275">
          <cell r="A275" t="str">
            <v>EF0272</v>
          </cell>
          <cell r="B275" t="str">
            <v>Active</v>
          </cell>
          <cell r="C275" t="str">
            <v xml:space="preserve">Mohamed Ahmed Dawalbeit </v>
          </cell>
          <cell r="D275" t="str">
            <v>LOG</v>
          </cell>
          <cell r="E275" t="str">
            <v>Office</v>
          </cell>
          <cell r="F275" t="str">
            <v>Watchman</v>
          </cell>
          <cell r="G275" t="str">
            <v>A11</v>
          </cell>
          <cell r="H275">
            <v>208</v>
          </cell>
          <cell r="L275">
            <v>580536.02859999996</v>
          </cell>
          <cell r="M275"/>
        </row>
        <row r="276">
          <cell r="A276" t="str">
            <v>EF0273</v>
          </cell>
          <cell r="B276" t="str">
            <v>Stopped</v>
          </cell>
          <cell r="C276" t="str">
            <v xml:space="preserve">Alameldeen Ahmed Yousif Adam </v>
          </cell>
          <cell r="D276" t="str">
            <v>WS</v>
          </cell>
          <cell r="E276" t="str">
            <v>Field</v>
          </cell>
          <cell r="F276" t="str">
            <v>Geophisical operator</v>
          </cell>
          <cell r="G276" t="str">
            <v>C</v>
          </cell>
          <cell r="H276">
            <v>207</v>
          </cell>
          <cell r="L276">
            <v>848286.0736</v>
          </cell>
          <cell r="M276"/>
        </row>
        <row r="277">
          <cell r="A277" t="str">
            <v>EF0274</v>
          </cell>
          <cell r="B277" t="str">
            <v>Stopped</v>
          </cell>
          <cell r="C277" t="str">
            <v xml:space="preserve">Hamid Mussa Suleiman </v>
          </cell>
          <cell r="D277" t="str">
            <v>WS</v>
          </cell>
          <cell r="E277" t="str">
            <v>Field</v>
          </cell>
          <cell r="F277" t="str">
            <v>Geophisical operator</v>
          </cell>
          <cell r="G277" t="str">
            <v>C</v>
          </cell>
          <cell r="H277">
            <v>207</v>
          </cell>
          <cell r="L277">
            <v>706535.77600000007</v>
          </cell>
          <cell r="M277"/>
        </row>
        <row r="278">
          <cell r="A278" t="str">
            <v>EF0275</v>
          </cell>
          <cell r="B278" t="str">
            <v>Stopped</v>
          </cell>
          <cell r="C278" t="str">
            <v xml:space="preserve">Jaafer Mohamed Ahmed </v>
          </cell>
          <cell r="D278" t="str">
            <v>WS</v>
          </cell>
          <cell r="E278" t="str">
            <v>Field</v>
          </cell>
          <cell r="F278" t="str">
            <v>Geophisical supervisor</v>
          </cell>
          <cell r="G278" t="str">
            <v>E</v>
          </cell>
          <cell r="H278">
            <v>207</v>
          </cell>
          <cell r="L278">
            <v>580536.02859999996</v>
          </cell>
          <cell r="M278"/>
        </row>
        <row r="279">
          <cell r="A279" t="str">
            <v>EF0276</v>
          </cell>
          <cell r="B279" t="str">
            <v>Stopped</v>
          </cell>
          <cell r="C279" t="str">
            <v xml:space="preserve">Ossam eldien Abdalla Ismail </v>
          </cell>
          <cell r="D279" t="str">
            <v>WS</v>
          </cell>
          <cell r="E279" t="str">
            <v>Field</v>
          </cell>
          <cell r="F279" t="str">
            <v>Drilling assistant</v>
          </cell>
          <cell r="G279" t="str">
            <v>D</v>
          </cell>
          <cell r="H279">
            <v>207</v>
          </cell>
          <cell r="L279">
            <v>706535.77600000007</v>
          </cell>
          <cell r="M279"/>
        </row>
        <row r="280">
          <cell r="A280" t="str">
            <v>EF0277</v>
          </cell>
          <cell r="B280" t="str">
            <v>Stopped</v>
          </cell>
          <cell r="C280" t="str">
            <v xml:space="preserve">Nagat Adam Mohamed </v>
          </cell>
          <cell r="D280" t="str">
            <v>FS</v>
          </cell>
          <cell r="E280" t="str">
            <v>Field</v>
          </cell>
          <cell r="F280" t="str">
            <v xml:space="preserve">Food security monitor </v>
          </cell>
          <cell r="G280" t="str">
            <v>C</v>
          </cell>
          <cell r="H280">
            <v>207</v>
          </cell>
          <cell r="L280">
            <v>706535.77600000007</v>
          </cell>
          <cell r="M280"/>
        </row>
        <row r="281">
          <cell r="A281" t="str">
            <v>EF0278</v>
          </cell>
          <cell r="B281" t="str">
            <v>Stopped</v>
          </cell>
          <cell r="C281" t="str">
            <v xml:space="preserve">Azarg Dawood Hamid </v>
          </cell>
          <cell r="D281" t="str">
            <v>LOG</v>
          </cell>
          <cell r="E281" t="str">
            <v>Office</v>
          </cell>
          <cell r="F281" t="str">
            <v xml:space="preserve">Radio operator </v>
          </cell>
          <cell r="G281" t="str">
            <v>D</v>
          </cell>
          <cell r="H281">
            <v>208</v>
          </cell>
          <cell r="L281">
            <v>470286.45574</v>
          </cell>
          <cell r="M281"/>
        </row>
        <row r="282">
          <cell r="A282" t="str">
            <v>EF0279</v>
          </cell>
          <cell r="B282" t="str">
            <v>Stopped</v>
          </cell>
          <cell r="C282" t="str">
            <v xml:space="preserve">Anwar Elamin Ahmed </v>
          </cell>
          <cell r="D282" t="str">
            <v>LOG</v>
          </cell>
          <cell r="E282" t="str">
            <v>Office</v>
          </cell>
          <cell r="F282" t="str">
            <v xml:space="preserve">Radio operator </v>
          </cell>
          <cell r="G282" t="str">
            <v>D</v>
          </cell>
          <cell r="H282">
            <v>208</v>
          </cell>
          <cell r="L282">
            <v>848286.0736</v>
          </cell>
          <cell r="M282"/>
        </row>
        <row r="283">
          <cell r="A283" t="str">
            <v>EF0280</v>
          </cell>
          <cell r="B283" t="str">
            <v>Active</v>
          </cell>
          <cell r="C283" t="str">
            <v xml:space="preserve">Aisha Adam Ahmed Mohamed </v>
          </cell>
          <cell r="D283" t="str">
            <v>LOG</v>
          </cell>
          <cell r="E283" t="str">
            <v>Field</v>
          </cell>
          <cell r="F283" t="str">
            <v>Cook/Cleaner</v>
          </cell>
          <cell r="G283" t="str">
            <v>B</v>
          </cell>
          <cell r="H283">
            <v>207</v>
          </cell>
          <cell r="L283">
            <v>848286.0736</v>
          </cell>
          <cell r="M283"/>
        </row>
        <row r="284">
          <cell r="A284" t="str">
            <v>EF0281</v>
          </cell>
          <cell r="B284" t="str">
            <v>Active</v>
          </cell>
          <cell r="C284" t="str">
            <v xml:space="preserve">Hamed Mohamed Hamed </v>
          </cell>
          <cell r="D284" t="str">
            <v>LOG</v>
          </cell>
          <cell r="E284" t="str">
            <v>Office</v>
          </cell>
          <cell r="F284" t="str">
            <v>LOG/Assistant -Daraslaam</v>
          </cell>
          <cell r="G284" t="str">
            <v>E</v>
          </cell>
          <cell r="H284">
            <v>207</v>
          </cell>
          <cell r="L284">
            <v>706535.77600000007</v>
          </cell>
          <cell r="M284"/>
        </row>
        <row r="285">
          <cell r="A285" t="str">
            <v>EF0282</v>
          </cell>
          <cell r="B285" t="str">
            <v>Stopped</v>
          </cell>
          <cell r="C285" t="str">
            <v xml:space="preserve">Habadeen Sidig Basher </v>
          </cell>
          <cell r="D285" t="str">
            <v>WS</v>
          </cell>
          <cell r="E285" t="str">
            <v>Field</v>
          </cell>
          <cell r="F285" t="str">
            <v xml:space="preserve">Technical Supervisor </v>
          </cell>
          <cell r="G285" t="str">
            <v>E</v>
          </cell>
          <cell r="H285">
            <v>207</v>
          </cell>
          <cell r="L285">
            <v>706535.77600000007</v>
          </cell>
          <cell r="M285"/>
        </row>
        <row r="286">
          <cell r="A286" t="str">
            <v>EF0283</v>
          </cell>
          <cell r="B286" t="str">
            <v>Stopped</v>
          </cell>
          <cell r="C286" t="str">
            <v xml:space="preserve">Taha Osman Nasor </v>
          </cell>
          <cell r="D286" t="str">
            <v>WS</v>
          </cell>
          <cell r="E286" t="str">
            <v>Field</v>
          </cell>
          <cell r="F286" t="str">
            <v>Drilling Assistant</v>
          </cell>
          <cell r="G286" t="str">
            <v>D</v>
          </cell>
          <cell r="H286">
            <v>207</v>
          </cell>
          <cell r="L286">
            <v>580536.02859999996</v>
          </cell>
          <cell r="M286"/>
        </row>
        <row r="287">
          <cell r="A287" t="str">
            <v>EF0284</v>
          </cell>
          <cell r="B287" t="str">
            <v>Stopped</v>
          </cell>
          <cell r="C287" t="str">
            <v xml:space="preserve">Elsadig Arja Abdurahman </v>
          </cell>
          <cell r="D287" t="str">
            <v>WS</v>
          </cell>
          <cell r="E287" t="str">
            <v>Field</v>
          </cell>
          <cell r="F287" t="str">
            <v>Drilling Assistant</v>
          </cell>
          <cell r="G287" t="str">
            <v>D</v>
          </cell>
          <cell r="H287">
            <v>207</v>
          </cell>
          <cell r="L287">
            <v>706535.77600000007</v>
          </cell>
          <cell r="M287"/>
        </row>
        <row r="288">
          <cell r="A288" t="str">
            <v>EF0285</v>
          </cell>
          <cell r="B288" t="str">
            <v>Stopped</v>
          </cell>
          <cell r="C288" t="str">
            <v xml:space="preserve">Hamed Zakaria Basi </v>
          </cell>
          <cell r="D288" t="str">
            <v>FA</v>
          </cell>
          <cell r="E288" t="str">
            <v>Field</v>
          </cell>
          <cell r="F288" t="str">
            <v>Food Aid Monitor</v>
          </cell>
          <cell r="G288" t="str">
            <v>C</v>
          </cell>
          <cell r="H288">
            <v>207</v>
          </cell>
          <cell r="L288">
            <v>1025128.70208</v>
          </cell>
          <cell r="M288"/>
        </row>
        <row r="289">
          <cell r="A289" t="str">
            <v>EF0286</v>
          </cell>
          <cell r="B289" t="str">
            <v>Active</v>
          </cell>
          <cell r="C289" t="str">
            <v xml:space="preserve">Mahadia Adam Ibrahim </v>
          </cell>
          <cell r="D289" t="str">
            <v>NUT</v>
          </cell>
          <cell r="E289" t="str">
            <v>OTP</v>
          </cell>
          <cell r="F289" t="str">
            <v>OTP Team Leader</v>
          </cell>
          <cell r="G289" t="str">
            <v>D</v>
          </cell>
          <cell r="H289">
            <v>207</v>
          </cell>
          <cell r="L289">
            <v>1723960.496</v>
          </cell>
          <cell r="M289"/>
        </row>
        <row r="290">
          <cell r="A290" t="str">
            <v>EF0287</v>
          </cell>
          <cell r="B290" t="str">
            <v>Active</v>
          </cell>
          <cell r="C290" t="str">
            <v xml:space="preserve">Eltigani Fadul Mustafa </v>
          </cell>
          <cell r="D290" t="str">
            <v>ADMIN</v>
          </cell>
          <cell r="E290" t="str">
            <v>Office</v>
          </cell>
          <cell r="F290" t="str">
            <v>Accountant</v>
          </cell>
          <cell r="G290" t="str">
            <v>F</v>
          </cell>
          <cell r="H290">
            <v>207</v>
          </cell>
          <cell r="L290">
            <v>580536.02859999996</v>
          </cell>
          <cell r="M290"/>
        </row>
        <row r="291">
          <cell r="A291" t="str">
            <v>EF0288</v>
          </cell>
          <cell r="B291" t="str">
            <v>Active</v>
          </cell>
          <cell r="C291" t="str">
            <v xml:space="preserve">Abdelhameed Eltigani Suliman </v>
          </cell>
          <cell r="D291" t="str">
            <v>NUT</v>
          </cell>
          <cell r="E291" t="str">
            <v>TFC</v>
          </cell>
          <cell r="F291" t="str">
            <v xml:space="preserve">Medical Supervisor </v>
          </cell>
          <cell r="G291" t="str">
            <v>H</v>
          </cell>
          <cell r="H291">
            <v>207</v>
          </cell>
          <cell r="L291">
            <v>396786.07494000002</v>
          </cell>
          <cell r="M291"/>
        </row>
        <row r="292">
          <cell r="A292" t="str">
            <v>EF0289</v>
          </cell>
          <cell r="B292" t="str">
            <v>Stopped</v>
          </cell>
          <cell r="C292" t="str">
            <v xml:space="preserve">Hisham Eldeen Abdol Malik Babikir </v>
          </cell>
          <cell r="D292" t="str">
            <v>LOG</v>
          </cell>
          <cell r="E292" t="str">
            <v>Office</v>
          </cell>
          <cell r="F292" t="str">
            <v>Driver</v>
          </cell>
          <cell r="G292" t="str">
            <v>C</v>
          </cell>
          <cell r="H292">
            <v>207</v>
          </cell>
          <cell r="L292">
            <v>706535.77600000007</v>
          </cell>
          <cell r="M292"/>
        </row>
        <row r="293">
          <cell r="A293" t="str">
            <v>EF0290</v>
          </cell>
          <cell r="B293" t="str">
            <v>Active</v>
          </cell>
          <cell r="C293" t="str">
            <v xml:space="preserve">Mariam Abaker Yahya </v>
          </cell>
          <cell r="D293" t="str">
            <v>NUT</v>
          </cell>
          <cell r="E293" t="str">
            <v>TFC</v>
          </cell>
          <cell r="F293" t="str">
            <v>Cleaner</v>
          </cell>
          <cell r="G293" t="str">
            <v>A</v>
          </cell>
          <cell r="H293">
            <v>207</v>
          </cell>
          <cell r="K293">
            <v>9</v>
          </cell>
          <cell r="L293">
            <v>1253160.1081600001</v>
          </cell>
          <cell r="M293"/>
        </row>
        <row r="294">
          <cell r="A294" t="str">
            <v>EF0291</v>
          </cell>
          <cell r="B294" t="str">
            <v>Active</v>
          </cell>
          <cell r="C294" t="str">
            <v xml:space="preserve">Anwar Elamin Ahmed </v>
          </cell>
          <cell r="D294" t="str">
            <v>LOG</v>
          </cell>
          <cell r="E294" t="str">
            <v>Office</v>
          </cell>
          <cell r="F294" t="str">
            <v xml:space="preserve">Radio operator </v>
          </cell>
          <cell r="G294" t="str">
            <v>D</v>
          </cell>
          <cell r="H294">
            <v>208</v>
          </cell>
          <cell r="L294">
            <v>470286.45574</v>
          </cell>
          <cell r="M294"/>
        </row>
        <row r="295">
          <cell r="A295" t="str">
            <v>EF0292</v>
          </cell>
          <cell r="B295" t="str">
            <v>Stopped</v>
          </cell>
          <cell r="C295" t="str">
            <v xml:space="preserve">James Gordon Bulli </v>
          </cell>
          <cell r="D295" t="str">
            <v>LOG</v>
          </cell>
          <cell r="E295" t="str">
            <v>Office</v>
          </cell>
          <cell r="F295" t="str">
            <v>Logistician Assistant</v>
          </cell>
          <cell r="G295" t="str">
            <v>G</v>
          </cell>
          <cell r="H295">
            <v>207</v>
          </cell>
          <cell r="L295">
            <v>580536.02859999996</v>
          </cell>
          <cell r="M295"/>
        </row>
        <row r="296">
          <cell r="A296" t="str">
            <v>EF0293</v>
          </cell>
          <cell r="B296" t="str">
            <v>Active</v>
          </cell>
          <cell r="C296" t="str">
            <v xml:space="preserve">Adam Younis Ishag </v>
          </cell>
          <cell r="D296" t="str">
            <v>NUT</v>
          </cell>
          <cell r="E296" t="str">
            <v>OTP</v>
          </cell>
          <cell r="F296" t="str">
            <v xml:space="preserve">Measurer </v>
          </cell>
          <cell r="G296" t="str">
            <v>B</v>
          </cell>
          <cell r="H296">
            <v>208</v>
          </cell>
          <cell r="L296">
            <v>396786.07494000002</v>
          </cell>
          <cell r="M296"/>
        </row>
        <row r="297">
          <cell r="A297" t="str">
            <v>EF0294</v>
          </cell>
          <cell r="B297" t="str">
            <v>Stopped</v>
          </cell>
          <cell r="C297" t="str">
            <v xml:space="preserve">Rehab Ibrahim Saleh </v>
          </cell>
          <cell r="D297" t="str">
            <v>FS</v>
          </cell>
          <cell r="E297" t="str">
            <v>Field</v>
          </cell>
          <cell r="F297" t="str">
            <v>Data Entry Manager</v>
          </cell>
          <cell r="G297" t="str">
            <v>C</v>
          </cell>
          <cell r="H297">
            <v>207</v>
          </cell>
          <cell r="L297">
            <v>396786.07494000002</v>
          </cell>
          <cell r="M297"/>
        </row>
        <row r="298">
          <cell r="A298" t="str">
            <v>EF0295</v>
          </cell>
          <cell r="B298" t="str">
            <v>Active</v>
          </cell>
          <cell r="C298" t="str">
            <v xml:space="preserve">Abdalla Mohamed Gumma </v>
          </cell>
          <cell r="D298" t="str">
            <v>LOG</v>
          </cell>
          <cell r="E298" t="str">
            <v>Office</v>
          </cell>
          <cell r="F298" t="str">
            <v>Watchman</v>
          </cell>
          <cell r="G298" t="str">
            <v>A</v>
          </cell>
          <cell r="H298">
            <v>208</v>
          </cell>
          <cell r="L298">
            <v>396786.07494000002</v>
          </cell>
          <cell r="M298"/>
        </row>
        <row r="299">
          <cell r="A299" t="str">
            <v>EF0296</v>
          </cell>
          <cell r="B299" t="str">
            <v>Active</v>
          </cell>
          <cell r="C299" t="str">
            <v xml:space="preserve">Abubaker Adam Ahmed </v>
          </cell>
          <cell r="D299" t="str">
            <v>LOG</v>
          </cell>
          <cell r="E299" t="str">
            <v>Office</v>
          </cell>
          <cell r="F299" t="str">
            <v>Watchman</v>
          </cell>
          <cell r="G299" t="str">
            <v>A</v>
          </cell>
          <cell r="H299">
            <v>208</v>
          </cell>
          <cell r="L299">
            <v>396786.07494000002</v>
          </cell>
          <cell r="M299"/>
        </row>
        <row r="300">
          <cell r="A300" t="str">
            <v>EF0297</v>
          </cell>
          <cell r="B300" t="str">
            <v>Stopped</v>
          </cell>
          <cell r="C300" t="str">
            <v xml:space="preserve">Haviz Ahmed Elbalowla  </v>
          </cell>
          <cell r="D300" t="str">
            <v>LOG</v>
          </cell>
          <cell r="E300" t="str">
            <v>Office</v>
          </cell>
          <cell r="F300" t="str">
            <v>Watchman</v>
          </cell>
          <cell r="G300" t="str">
            <v>A</v>
          </cell>
          <cell r="H300">
            <v>208</v>
          </cell>
          <cell r="L300">
            <v>396786.07494000002</v>
          </cell>
          <cell r="M300"/>
        </row>
        <row r="301">
          <cell r="A301" t="str">
            <v>EF0298</v>
          </cell>
          <cell r="B301" t="str">
            <v>Stopped</v>
          </cell>
          <cell r="C301" t="str">
            <v xml:space="preserve">Ismail Ahmed Osman  </v>
          </cell>
          <cell r="D301" t="str">
            <v>LOG</v>
          </cell>
          <cell r="E301" t="str">
            <v>Office</v>
          </cell>
          <cell r="F301" t="str">
            <v>Watchman</v>
          </cell>
          <cell r="G301" t="str">
            <v>A</v>
          </cell>
          <cell r="H301">
            <v>208</v>
          </cell>
          <cell r="L301">
            <v>396786.07494000002</v>
          </cell>
          <cell r="M301"/>
        </row>
        <row r="302">
          <cell r="A302" t="str">
            <v>EF0299</v>
          </cell>
          <cell r="B302" t="str">
            <v>Active</v>
          </cell>
          <cell r="C302" t="str">
            <v xml:space="preserve">Yassir Eissa Elsamani </v>
          </cell>
          <cell r="D302" t="str">
            <v>LOG</v>
          </cell>
          <cell r="E302" t="str">
            <v>Guest House</v>
          </cell>
          <cell r="F302" t="str">
            <v>Watchman</v>
          </cell>
          <cell r="G302" t="str">
            <v>A</v>
          </cell>
          <cell r="H302">
            <v>208</v>
          </cell>
          <cell r="L302">
            <v>396786.07494000002</v>
          </cell>
          <cell r="M302"/>
        </row>
        <row r="303">
          <cell r="A303" t="str">
            <v>EF0300</v>
          </cell>
          <cell r="B303" t="str">
            <v>Active</v>
          </cell>
          <cell r="C303" t="str">
            <v xml:space="preserve">Abdulgadir Yagoub Kheir Alla </v>
          </cell>
          <cell r="D303" t="str">
            <v>NUT</v>
          </cell>
          <cell r="E303" t="str">
            <v>TFC</v>
          </cell>
          <cell r="F303" t="str">
            <v>Watchman</v>
          </cell>
          <cell r="G303" t="str">
            <v>A</v>
          </cell>
          <cell r="H303">
            <v>208</v>
          </cell>
          <cell r="L303">
            <v>396786.07494000002</v>
          </cell>
          <cell r="M303"/>
        </row>
        <row r="304">
          <cell r="A304" t="str">
            <v>EF0301</v>
          </cell>
          <cell r="B304" t="str">
            <v>Stopped</v>
          </cell>
          <cell r="C304" t="str">
            <v xml:space="preserve">Ishag  Gamar eldeen Abdalla </v>
          </cell>
          <cell r="D304" t="str">
            <v>LOG</v>
          </cell>
          <cell r="E304" t="str">
            <v>Office</v>
          </cell>
          <cell r="F304" t="str">
            <v>Watchman</v>
          </cell>
          <cell r="G304" t="str">
            <v>A</v>
          </cell>
          <cell r="H304">
            <v>208</v>
          </cell>
          <cell r="L304">
            <v>396786.07494000002</v>
          </cell>
          <cell r="M304"/>
        </row>
        <row r="305">
          <cell r="A305" t="str">
            <v>EF0302</v>
          </cell>
          <cell r="B305" t="str">
            <v>Stopped</v>
          </cell>
          <cell r="C305" t="str">
            <v xml:space="preserve">Ahmed Ibrahim Ahmed </v>
          </cell>
          <cell r="D305" t="str">
            <v>LOG</v>
          </cell>
          <cell r="E305" t="str">
            <v>Office</v>
          </cell>
          <cell r="F305" t="str">
            <v>Watchman</v>
          </cell>
          <cell r="G305" t="str">
            <v>A</v>
          </cell>
          <cell r="H305">
            <v>208</v>
          </cell>
          <cell r="L305">
            <v>396786.07494000002</v>
          </cell>
          <cell r="M305"/>
        </row>
        <row r="306">
          <cell r="A306" t="str">
            <v>EF0303</v>
          </cell>
          <cell r="B306" t="str">
            <v>Stopped</v>
          </cell>
          <cell r="C306" t="str">
            <v xml:space="preserve">Yahya Abdalla Yagoub </v>
          </cell>
          <cell r="D306" t="str">
            <v>LOG</v>
          </cell>
          <cell r="E306" t="str">
            <v>Guest House</v>
          </cell>
          <cell r="F306" t="str">
            <v>Watchman</v>
          </cell>
          <cell r="G306" t="str">
            <v>A</v>
          </cell>
          <cell r="H306">
            <v>208</v>
          </cell>
          <cell r="L306">
            <v>396786.07494000002</v>
          </cell>
          <cell r="M306"/>
        </row>
        <row r="307">
          <cell r="A307" t="str">
            <v>EF0304</v>
          </cell>
          <cell r="B307" t="str">
            <v>Active</v>
          </cell>
          <cell r="C307" t="str">
            <v xml:space="preserve">Hassan Adam Ibrahim </v>
          </cell>
          <cell r="D307" t="str">
            <v>LOG</v>
          </cell>
          <cell r="E307" t="str">
            <v>Guest house</v>
          </cell>
          <cell r="F307" t="str">
            <v>Watchman</v>
          </cell>
          <cell r="G307" t="str">
            <v>A</v>
          </cell>
          <cell r="H307">
            <v>208</v>
          </cell>
          <cell r="L307">
            <v>706535.77600000007</v>
          </cell>
          <cell r="M307"/>
        </row>
        <row r="308">
          <cell r="A308" t="str">
            <v>EF0305</v>
          </cell>
          <cell r="B308" t="str">
            <v>Active</v>
          </cell>
          <cell r="C308" t="str">
            <v xml:space="preserve">Abdalla Mohamed Ahmed Elsafi </v>
          </cell>
          <cell r="D308" t="str">
            <v>LOG</v>
          </cell>
          <cell r="E308" t="str">
            <v>Guest House</v>
          </cell>
          <cell r="F308" t="str">
            <v>Watchman</v>
          </cell>
          <cell r="G308" t="str">
            <v>A</v>
          </cell>
          <cell r="H308">
            <v>208</v>
          </cell>
          <cell r="L308">
            <v>706535.77600000007</v>
          </cell>
          <cell r="M308"/>
        </row>
        <row r="309">
          <cell r="A309" t="str">
            <v>EF0306</v>
          </cell>
          <cell r="B309" t="str">
            <v>Stopped</v>
          </cell>
          <cell r="C309" t="str">
            <v xml:space="preserve">Samah Mansour Elyas </v>
          </cell>
          <cell r="D309" t="str">
            <v>WS</v>
          </cell>
          <cell r="E309" t="str">
            <v>Field</v>
          </cell>
          <cell r="F309" t="str">
            <v>Community Animator</v>
          </cell>
          <cell r="G309" t="str">
            <v>D</v>
          </cell>
          <cell r="H309">
            <v>207</v>
          </cell>
          <cell r="L309">
            <v>580536.02859999996</v>
          </cell>
          <cell r="M309"/>
        </row>
        <row r="310">
          <cell r="A310" t="str">
            <v>EF0307</v>
          </cell>
          <cell r="B310" t="str">
            <v>Active</v>
          </cell>
          <cell r="C310" t="str">
            <v xml:space="preserve">Ahmed Mohamed Abaker </v>
          </cell>
          <cell r="D310" t="str">
            <v>NUT</v>
          </cell>
          <cell r="E310" t="str">
            <v>TFC</v>
          </cell>
          <cell r="F310" t="str">
            <v>Nurse</v>
          </cell>
          <cell r="G310" t="str">
            <v>D</v>
          </cell>
          <cell r="H310">
            <v>208</v>
          </cell>
          <cell r="I310">
            <v>39189</v>
          </cell>
          <cell r="J310" t="str">
            <v>3 months</v>
          </cell>
          <cell r="K310" t="str">
            <v>May</v>
          </cell>
          <cell r="L310">
            <v>580536.02859999996</v>
          </cell>
          <cell r="M310"/>
        </row>
        <row r="311">
          <cell r="A311" t="str">
            <v>EF0308</v>
          </cell>
          <cell r="B311" t="str">
            <v>Active</v>
          </cell>
          <cell r="C311" t="str">
            <v xml:space="preserve">Ahmed Abdulkarim Hassan </v>
          </cell>
          <cell r="D311" t="str">
            <v>LOG</v>
          </cell>
          <cell r="E311" t="str">
            <v>Office</v>
          </cell>
          <cell r="F311" t="str">
            <v>Driver</v>
          </cell>
          <cell r="G311" t="str">
            <v>C</v>
          </cell>
          <cell r="H311">
            <v>208</v>
          </cell>
          <cell r="L311">
            <v>638286.74939056206</v>
          </cell>
          <cell r="M311"/>
        </row>
        <row r="312">
          <cell r="A312" t="str">
            <v>EF0309</v>
          </cell>
          <cell r="B312" t="str">
            <v>Active</v>
          </cell>
          <cell r="C312" t="str">
            <v xml:space="preserve">Elnour Mussa Abdalla </v>
          </cell>
          <cell r="D312" t="str">
            <v>LOG</v>
          </cell>
          <cell r="E312" t="str">
            <v>Office</v>
          </cell>
          <cell r="F312" t="str">
            <v>Driver</v>
          </cell>
          <cell r="G312" t="str">
            <v>C</v>
          </cell>
          <cell r="H312">
            <v>207</v>
          </cell>
          <cell r="L312">
            <v>580536.02859999996</v>
          </cell>
          <cell r="M312"/>
        </row>
        <row r="313">
          <cell r="A313" t="str">
            <v>EF0310</v>
          </cell>
          <cell r="B313" t="str">
            <v>Active</v>
          </cell>
          <cell r="C313" t="str">
            <v xml:space="preserve">Mohamed Idris Adam </v>
          </cell>
          <cell r="D313" t="str">
            <v>NUT</v>
          </cell>
          <cell r="E313" t="str">
            <v>TFC</v>
          </cell>
          <cell r="F313" t="str">
            <v>Registrar</v>
          </cell>
          <cell r="G313" t="str">
            <v>C4</v>
          </cell>
          <cell r="H313">
            <v>207</v>
          </cell>
          <cell r="L313">
            <v>580536.02859999996</v>
          </cell>
          <cell r="M313"/>
        </row>
        <row r="314">
          <cell r="A314" t="str">
            <v>EF0311</v>
          </cell>
          <cell r="B314" t="str">
            <v>Stopped</v>
          </cell>
          <cell r="C314" t="str">
            <v xml:space="preserve">Mohamed Badr Abdalmajid </v>
          </cell>
          <cell r="D314" t="str">
            <v>FS</v>
          </cell>
          <cell r="E314" t="str">
            <v>Field</v>
          </cell>
          <cell r="F314" t="str">
            <v>Data Entry Clerk</v>
          </cell>
          <cell r="G314" t="str">
            <v>C</v>
          </cell>
          <cell r="H314">
            <v>207</v>
          </cell>
          <cell r="L314">
            <v>580536.02859999996</v>
          </cell>
          <cell r="M314"/>
        </row>
        <row r="315">
          <cell r="A315" t="str">
            <v>EF0312</v>
          </cell>
          <cell r="B315" t="str">
            <v>Active</v>
          </cell>
          <cell r="C315" t="str">
            <v xml:space="preserve">Zakaria Mohamed Khamees </v>
          </cell>
          <cell r="D315" t="str">
            <v>LOG</v>
          </cell>
          <cell r="E315" t="str">
            <v>Office</v>
          </cell>
          <cell r="F315" t="str">
            <v>Driver</v>
          </cell>
          <cell r="G315" t="str">
            <v>C</v>
          </cell>
          <cell r="H315">
            <v>207</v>
          </cell>
          <cell r="L315">
            <v>580536.02859999996</v>
          </cell>
          <cell r="M315"/>
        </row>
        <row r="316">
          <cell r="A316" t="str">
            <v>EF0313</v>
          </cell>
          <cell r="B316" t="str">
            <v>Active</v>
          </cell>
          <cell r="C316" t="str">
            <v xml:space="preserve">Adam Osman Mukhtar </v>
          </cell>
          <cell r="D316" t="str">
            <v>LOG</v>
          </cell>
          <cell r="E316" t="str">
            <v>Office</v>
          </cell>
          <cell r="F316" t="str">
            <v>Driver</v>
          </cell>
          <cell r="G316" t="str">
            <v>C</v>
          </cell>
          <cell r="H316">
            <v>207</v>
          </cell>
          <cell r="J316">
            <v>33</v>
          </cell>
          <cell r="K316">
            <v>5</v>
          </cell>
          <cell r="L316">
            <v>580536.02859999996</v>
          </cell>
          <cell r="M316"/>
        </row>
        <row r="317">
          <cell r="A317" t="str">
            <v>EF0314</v>
          </cell>
          <cell r="B317" t="str">
            <v>Active</v>
          </cell>
          <cell r="C317" t="str">
            <v xml:space="preserve">Mohamed Adam Mohamed Abdalla </v>
          </cell>
          <cell r="D317" t="str">
            <v>LOG</v>
          </cell>
          <cell r="E317" t="str">
            <v>Office</v>
          </cell>
          <cell r="F317" t="str">
            <v>Driver</v>
          </cell>
          <cell r="G317" t="str">
            <v>C</v>
          </cell>
          <cell r="H317">
            <v>207</v>
          </cell>
          <cell r="L317">
            <v>396786.07494000002</v>
          </cell>
          <cell r="M317"/>
        </row>
        <row r="318">
          <cell r="A318" t="str">
            <v>EF0315</v>
          </cell>
          <cell r="B318" t="str">
            <v>Stopped</v>
          </cell>
          <cell r="C318" t="str">
            <v xml:space="preserve">Elsadig Eissa Samani </v>
          </cell>
          <cell r="D318" t="str">
            <v>LOG</v>
          </cell>
          <cell r="E318" t="str">
            <v>Office</v>
          </cell>
          <cell r="F318" t="str">
            <v>Driver</v>
          </cell>
          <cell r="G318" t="str">
            <v>C</v>
          </cell>
          <cell r="H318">
            <v>207</v>
          </cell>
          <cell r="L318">
            <v>396786.07494000002</v>
          </cell>
          <cell r="M318"/>
        </row>
        <row r="319">
          <cell r="A319" t="str">
            <v>EF0316</v>
          </cell>
          <cell r="B319" t="str">
            <v>Stopped</v>
          </cell>
          <cell r="C319" t="str">
            <v xml:space="preserve">Adam Omer Abaker </v>
          </cell>
          <cell r="D319" t="str">
            <v>LOG</v>
          </cell>
          <cell r="E319" t="str">
            <v>Field</v>
          </cell>
          <cell r="F319" t="str">
            <v>Watchman</v>
          </cell>
          <cell r="G319" t="str">
            <v>A</v>
          </cell>
          <cell r="H319">
            <v>208</v>
          </cell>
          <cell r="L319">
            <v>396786.07494000002</v>
          </cell>
          <cell r="M319"/>
        </row>
        <row r="320">
          <cell r="A320" t="str">
            <v>EF0317</v>
          </cell>
          <cell r="B320" t="str">
            <v>Stopped</v>
          </cell>
          <cell r="C320" t="str">
            <v xml:space="preserve">Mahmoud Ahmed Adam </v>
          </cell>
          <cell r="D320" t="str">
            <v>LOG</v>
          </cell>
          <cell r="E320" t="str">
            <v>Field</v>
          </cell>
          <cell r="F320" t="str">
            <v>Watchman</v>
          </cell>
          <cell r="G320" t="str">
            <v>A</v>
          </cell>
          <cell r="H320">
            <v>208</v>
          </cell>
          <cell r="L320">
            <v>396786.07494000002</v>
          </cell>
          <cell r="M320"/>
        </row>
        <row r="321">
          <cell r="A321" t="str">
            <v>EF0318</v>
          </cell>
          <cell r="B321" t="str">
            <v>Stopped</v>
          </cell>
          <cell r="C321" t="str">
            <v xml:space="preserve">Sanossi Mohamed Ibrahim </v>
          </cell>
          <cell r="D321" t="str">
            <v>LOG</v>
          </cell>
          <cell r="E321" t="str">
            <v>Field</v>
          </cell>
          <cell r="F321" t="str">
            <v>Watchman</v>
          </cell>
          <cell r="G321" t="str">
            <v>A</v>
          </cell>
          <cell r="H321">
            <v>208</v>
          </cell>
          <cell r="L321">
            <v>706535.77600000007</v>
          </cell>
          <cell r="M321"/>
        </row>
        <row r="322">
          <cell r="A322" t="str">
            <v>EF0319</v>
          </cell>
          <cell r="B322" t="str">
            <v>Stopped</v>
          </cell>
          <cell r="C322" t="str">
            <v xml:space="preserve">Adam Yaya MOHAMED </v>
          </cell>
          <cell r="D322" t="str">
            <v>LOG</v>
          </cell>
          <cell r="E322" t="str">
            <v>Field</v>
          </cell>
          <cell r="F322" t="str">
            <v>Watchman</v>
          </cell>
          <cell r="G322" t="str">
            <v>A</v>
          </cell>
          <cell r="H322">
            <v>208</v>
          </cell>
          <cell r="I322">
            <v>39142</v>
          </cell>
          <cell r="J322" t="str">
            <v>3 months</v>
          </cell>
          <cell r="K322" t="str">
            <v>February</v>
          </cell>
          <cell r="L322">
            <v>706535.77600000007</v>
          </cell>
          <cell r="M322"/>
        </row>
        <row r="323">
          <cell r="A323" t="str">
            <v>EF0320</v>
          </cell>
          <cell r="B323" t="str">
            <v>Stopped</v>
          </cell>
          <cell r="C323" t="str">
            <v xml:space="preserve">Elsadig Arja Abdurahman </v>
          </cell>
          <cell r="D323" t="str">
            <v>WS</v>
          </cell>
          <cell r="E323" t="str">
            <v>Field</v>
          </cell>
          <cell r="F323" t="str">
            <v>Drilling Assistant</v>
          </cell>
          <cell r="G323" t="str">
            <v>D</v>
          </cell>
          <cell r="H323">
            <v>207</v>
          </cell>
          <cell r="L323">
            <v>580536.02859999996</v>
          </cell>
          <cell r="M323"/>
        </row>
        <row r="324">
          <cell r="A324" t="str">
            <v>EF0321</v>
          </cell>
          <cell r="B324" t="str">
            <v>Active</v>
          </cell>
          <cell r="C324" t="str">
            <v xml:space="preserve">Haider  Hamid Sharif </v>
          </cell>
          <cell r="D324" t="str">
            <v>LOG</v>
          </cell>
          <cell r="E324" t="str">
            <v>Office</v>
          </cell>
          <cell r="F324" t="str">
            <v>Stock manager assistant</v>
          </cell>
          <cell r="G324" t="str">
            <v>D</v>
          </cell>
          <cell r="H324">
            <v>207</v>
          </cell>
          <cell r="L324">
            <v>848286.0736</v>
          </cell>
          <cell r="M324"/>
        </row>
        <row r="325">
          <cell r="A325" t="str">
            <v>EF0322</v>
          </cell>
          <cell r="B325" t="str">
            <v>Active</v>
          </cell>
          <cell r="C325" t="str">
            <v xml:space="preserve">Khalid Hassan El Ahnef Ahmed </v>
          </cell>
          <cell r="D325" t="str">
            <v>LOG</v>
          </cell>
          <cell r="E325" t="str">
            <v>Office</v>
          </cell>
          <cell r="F325" t="str">
            <v>Driver</v>
          </cell>
          <cell r="G325" t="str">
            <v>C</v>
          </cell>
          <cell r="H325">
            <v>208</v>
          </cell>
          <cell r="L325">
            <v>848286.0736</v>
          </cell>
          <cell r="M325"/>
        </row>
        <row r="326">
          <cell r="A326" t="str">
            <v>EF0323</v>
          </cell>
          <cell r="B326" t="str">
            <v>Active</v>
          </cell>
          <cell r="C326" t="str">
            <v xml:space="preserve">Hamid Gamer El Deen Abaker </v>
          </cell>
          <cell r="D326" t="str">
            <v>NUT</v>
          </cell>
          <cell r="E326" t="str">
            <v>TFC</v>
          </cell>
          <cell r="F326" t="str">
            <v>Medical Assistant</v>
          </cell>
          <cell r="G326" t="str">
            <v>E</v>
          </cell>
          <cell r="H326">
            <v>208</v>
          </cell>
          <cell r="L326">
            <v>396786.07494000002</v>
          </cell>
          <cell r="M326"/>
        </row>
        <row r="327">
          <cell r="A327" t="str">
            <v>EF0324</v>
          </cell>
          <cell r="B327" t="str">
            <v>Active</v>
          </cell>
          <cell r="C327" t="str">
            <v xml:space="preserve">Abdelrahim ABDALLAH ADAM </v>
          </cell>
          <cell r="D327" t="str">
            <v>FS</v>
          </cell>
          <cell r="E327" t="str">
            <v>Field</v>
          </cell>
          <cell r="F327" t="str">
            <v>Veterinary Officer</v>
          </cell>
          <cell r="G327" t="str">
            <v>E</v>
          </cell>
          <cell r="H327">
            <v>207</v>
          </cell>
          <cell r="L327">
            <v>396786.07494000002</v>
          </cell>
          <cell r="M327"/>
        </row>
        <row r="328">
          <cell r="A328" t="str">
            <v>EF0325</v>
          </cell>
          <cell r="B328" t="str">
            <v>Active</v>
          </cell>
          <cell r="C328" t="str">
            <v xml:space="preserve">Yahya Abdalla Yagoub </v>
          </cell>
          <cell r="D328" t="str">
            <v>NUT</v>
          </cell>
          <cell r="E328" t="str">
            <v>OTP</v>
          </cell>
          <cell r="F328" t="str">
            <v>watchman</v>
          </cell>
          <cell r="G328" t="str">
            <v>A</v>
          </cell>
          <cell r="H328">
            <v>208</v>
          </cell>
          <cell r="L328">
            <v>396786.07494000002</v>
          </cell>
          <cell r="M328"/>
        </row>
        <row r="329">
          <cell r="A329" t="str">
            <v>EF0326</v>
          </cell>
          <cell r="B329" t="str">
            <v>Active</v>
          </cell>
          <cell r="C329" t="str">
            <v xml:space="preserve">Haviz Ahmed Elbalowla  </v>
          </cell>
          <cell r="D329" t="str">
            <v>NUT</v>
          </cell>
          <cell r="E329" t="str">
            <v>OTP</v>
          </cell>
          <cell r="F329" t="str">
            <v>watchman</v>
          </cell>
          <cell r="G329" t="str">
            <v>A</v>
          </cell>
          <cell r="H329">
            <v>208</v>
          </cell>
          <cell r="L329">
            <v>396786.07494000002</v>
          </cell>
          <cell r="M329"/>
        </row>
        <row r="330">
          <cell r="A330" t="str">
            <v>EF0327</v>
          </cell>
          <cell r="B330" t="str">
            <v>Active</v>
          </cell>
          <cell r="C330" t="str">
            <v xml:space="preserve">Ismael Ahmed Osman </v>
          </cell>
          <cell r="D330" t="str">
            <v>NUT</v>
          </cell>
          <cell r="E330" t="str">
            <v>OTP</v>
          </cell>
          <cell r="F330" t="str">
            <v>watchman</v>
          </cell>
          <cell r="G330" t="str">
            <v>A</v>
          </cell>
          <cell r="H330">
            <v>208</v>
          </cell>
          <cell r="L330">
            <v>396786.07494000002</v>
          </cell>
          <cell r="M330"/>
        </row>
        <row r="331">
          <cell r="A331" t="str">
            <v>EF0328</v>
          </cell>
          <cell r="B331" t="str">
            <v>Active</v>
          </cell>
          <cell r="C331" t="str">
            <v xml:space="preserve">Ahmed Ibrahim Ahmed </v>
          </cell>
          <cell r="D331" t="str">
            <v>NUT</v>
          </cell>
          <cell r="E331" t="str">
            <v>OTP</v>
          </cell>
          <cell r="F331" t="str">
            <v>watchman</v>
          </cell>
          <cell r="G331" t="str">
            <v>A</v>
          </cell>
          <cell r="H331">
            <v>208</v>
          </cell>
          <cell r="L331">
            <v>848286.0736</v>
          </cell>
          <cell r="M331"/>
        </row>
        <row r="332">
          <cell r="A332" t="str">
            <v>EF0329</v>
          </cell>
          <cell r="B332" t="str">
            <v>Active</v>
          </cell>
          <cell r="C332" t="str">
            <v xml:space="preserve">Ishag Gamar Eldeen Abdalla </v>
          </cell>
          <cell r="D332" t="str">
            <v>NUT</v>
          </cell>
          <cell r="E332" t="str">
            <v>OTP</v>
          </cell>
          <cell r="F332" t="str">
            <v>watchman</v>
          </cell>
          <cell r="G332" t="str">
            <v>A</v>
          </cell>
          <cell r="H332">
            <v>208</v>
          </cell>
          <cell r="L332">
            <v>470286.45574</v>
          </cell>
          <cell r="M332"/>
        </row>
        <row r="333">
          <cell r="A333" t="str">
            <v>EF0330</v>
          </cell>
          <cell r="B333" t="str">
            <v>Active</v>
          </cell>
          <cell r="C333" t="str">
            <v xml:space="preserve">Mubarak Abdulatif Al Sanosy </v>
          </cell>
          <cell r="D333" t="str">
            <v>WS</v>
          </cell>
          <cell r="E333" t="str">
            <v>Field</v>
          </cell>
          <cell r="F333" t="str">
            <v>Building Team Leader</v>
          </cell>
          <cell r="G333" t="str">
            <v>E</v>
          </cell>
          <cell r="H333">
            <v>207</v>
          </cell>
          <cell r="L333">
            <v>0</v>
          </cell>
          <cell r="M333"/>
        </row>
        <row r="334">
          <cell r="A334" t="str">
            <v>EF0331</v>
          </cell>
          <cell r="B334" t="str">
            <v>Active</v>
          </cell>
          <cell r="C334" t="str">
            <v xml:space="preserve">Haroun Musa Ibrahim  </v>
          </cell>
          <cell r="D334" t="str">
            <v>NUT</v>
          </cell>
          <cell r="E334" t="str">
            <v>OTP</v>
          </cell>
          <cell r="F334" t="str">
            <v>Home visitor</v>
          </cell>
          <cell r="G334" t="str">
            <v>B</v>
          </cell>
          <cell r="H334">
            <v>207</v>
          </cell>
          <cell r="L334">
            <v>0</v>
          </cell>
          <cell r="M334"/>
        </row>
        <row r="335">
          <cell r="A335"/>
          <cell r="B335"/>
          <cell r="C335"/>
          <cell r="D335"/>
          <cell r="E335"/>
          <cell r="F335"/>
          <cell r="G335"/>
          <cell r="H335"/>
          <cell r="L335">
            <v>0</v>
          </cell>
          <cell r="M335"/>
        </row>
        <row r="336">
          <cell r="A336"/>
          <cell r="B336"/>
          <cell r="C336"/>
          <cell r="D336"/>
          <cell r="E336"/>
          <cell r="F336"/>
          <cell r="G336"/>
          <cell r="H336"/>
          <cell r="L336">
            <v>0</v>
          </cell>
          <cell r="M336"/>
        </row>
        <row r="337">
          <cell r="A337"/>
          <cell r="B337"/>
          <cell r="C337"/>
          <cell r="D337"/>
          <cell r="E337"/>
          <cell r="F337"/>
          <cell r="G337"/>
          <cell r="H337"/>
          <cell r="L337">
            <v>0</v>
          </cell>
          <cell r="M337"/>
        </row>
        <row r="338">
          <cell r="A338"/>
          <cell r="B338"/>
          <cell r="C338"/>
          <cell r="D338"/>
          <cell r="E338"/>
          <cell r="F338"/>
          <cell r="G338"/>
          <cell r="H338"/>
          <cell r="L338">
            <v>0</v>
          </cell>
          <cell r="M338"/>
        </row>
        <row r="339">
          <cell r="A339"/>
          <cell r="B339"/>
          <cell r="C339"/>
          <cell r="D339"/>
          <cell r="E339"/>
          <cell r="F339"/>
          <cell r="G339"/>
          <cell r="H339"/>
          <cell r="L339">
            <v>0</v>
          </cell>
          <cell r="M339"/>
        </row>
        <row r="340">
          <cell r="A340"/>
          <cell r="B340"/>
          <cell r="C340"/>
          <cell r="D340"/>
          <cell r="E340"/>
          <cell r="F340"/>
          <cell r="G340"/>
          <cell r="H340"/>
          <cell r="L340">
            <v>0</v>
          </cell>
          <cell r="M340"/>
        </row>
        <row r="341">
          <cell r="A341"/>
          <cell r="B341"/>
          <cell r="C341"/>
          <cell r="D341"/>
          <cell r="E341"/>
          <cell r="F341"/>
          <cell r="G341"/>
          <cell r="H341"/>
          <cell r="L341">
            <v>0</v>
          </cell>
          <cell r="M341"/>
        </row>
        <row r="342">
          <cell r="A342"/>
          <cell r="B342"/>
          <cell r="C342"/>
          <cell r="D342"/>
          <cell r="E342"/>
          <cell r="F342"/>
          <cell r="G342"/>
          <cell r="H342"/>
          <cell r="L342">
            <v>0</v>
          </cell>
          <cell r="M342"/>
        </row>
        <row r="343">
          <cell r="A343"/>
          <cell r="B343"/>
          <cell r="C343"/>
          <cell r="D343"/>
          <cell r="E343"/>
          <cell r="F343"/>
          <cell r="G343"/>
          <cell r="H343"/>
          <cell r="L343">
            <v>0</v>
          </cell>
          <cell r="M343"/>
        </row>
        <row r="344">
          <cell r="A344"/>
          <cell r="B344"/>
          <cell r="C344"/>
          <cell r="D344"/>
          <cell r="E344"/>
          <cell r="F344"/>
          <cell r="G344"/>
          <cell r="H344"/>
          <cell r="L344">
            <v>0</v>
          </cell>
          <cell r="M344"/>
        </row>
        <row r="345">
          <cell r="A345"/>
          <cell r="B345"/>
          <cell r="C345"/>
          <cell r="D345"/>
          <cell r="E345"/>
          <cell r="F345"/>
          <cell r="G345"/>
          <cell r="H345"/>
          <cell r="L345">
            <v>0</v>
          </cell>
          <cell r="M345"/>
        </row>
        <row r="346">
          <cell r="A346"/>
          <cell r="B346"/>
          <cell r="C346"/>
          <cell r="D346"/>
          <cell r="E346"/>
          <cell r="F346"/>
          <cell r="G346"/>
          <cell r="H346"/>
          <cell r="L346">
            <v>0</v>
          </cell>
          <cell r="M346"/>
        </row>
        <row r="347">
          <cell r="A347"/>
          <cell r="B347"/>
          <cell r="C347"/>
          <cell r="D347"/>
          <cell r="E347"/>
          <cell r="F347"/>
          <cell r="G347"/>
          <cell r="H347"/>
          <cell r="L347">
            <v>0</v>
          </cell>
          <cell r="M347"/>
        </row>
        <row r="348">
          <cell r="A348"/>
          <cell r="B348"/>
          <cell r="C348"/>
          <cell r="D348"/>
          <cell r="E348"/>
          <cell r="F348"/>
          <cell r="G348"/>
          <cell r="H348"/>
          <cell r="L348">
            <v>0</v>
          </cell>
          <cell r="M348"/>
        </row>
        <row r="349">
          <cell r="A349"/>
          <cell r="B349"/>
          <cell r="C349"/>
          <cell r="D349"/>
          <cell r="E349"/>
          <cell r="F349"/>
          <cell r="G349"/>
          <cell r="H349"/>
          <cell r="L349">
            <v>0</v>
          </cell>
          <cell r="M349"/>
        </row>
        <row r="350">
          <cell r="A350"/>
          <cell r="B350"/>
          <cell r="C350"/>
          <cell r="D350"/>
          <cell r="E350"/>
          <cell r="F350"/>
          <cell r="G350"/>
          <cell r="H350"/>
          <cell r="L350">
            <v>0</v>
          </cell>
          <cell r="M350"/>
        </row>
        <row r="351">
          <cell r="A351"/>
          <cell r="B351"/>
          <cell r="C351"/>
          <cell r="D351"/>
          <cell r="E351"/>
          <cell r="F351"/>
          <cell r="G351"/>
          <cell r="H351"/>
          <cell r="L351">
            <v>0</v>
          </cell>
          <cell r="M351"/>
        </row>
        <row r="352">
          <cell r="A352"/>
          <cell r="B352"/>
          <cell r="C352"/>
          <cell r="D352"/>
          <cell r="E352"/>
          <cell r="F352"/>
          <cell r="G352"/>
          <cell r="H352"/>
          <cell r="L352">
            <v>0</v>
          </cell>
          <cell r="M352"/>
        </row>
        <row r="353">
          <cell r="A353"/>
          <cell r="B353"/>
          <cell r="C353"/>
          <cell r="D353"/>
          <cell r="E353"/>
          <cell r="F353"/>
          <cell r="G353"/>
          <cell r="H353"/>
          <cell r="L353">
            <v>0</v>
          </cell>
          <cell r="M353"/>
        </row>
        <row r="354">
          <cell r="A354"/>
          <cell r="B354"/>
          <cell r="C354"/>
          <cell r="D354"/>
          <cell r="E354"/>
          <cell r="F354"/>
          <cell r="G354"/>
          <cell r="H354"/>
          <cell r="L354">
            <v>0</v>
          </cell>
          <cell r="M354"/>
        </row>
        <row r="355">
          <cell r="A355"/>
          <cell r="B355"/>
          <cell r="C355"/>
          <cell r="D355"/>
          <cell r="E355"/>
          <cell r="F355"/>
          <cell r="G355"/>
          <cell r="H355"/>
          <cell r="L355">
            <v>0</v>
          </cell>
          <cell r="M355"/>
        </row>
        <row r="356">
          <cell r="A356"/>
          <cell r="B356"/>
          <cell r="C356"/>
          <cell r="D356"/>
          <cell r="E356"/>
          <cell r="F356"/>
          <cell r="G356"/>
          <cell r="H356"/>
          <cell r="L356">
            <v>0</v>
          </cell>
          <cell r="M356"/>
        </row>
        <row r="357">
          <cell r="A357"/>
          <cell r="B357"/>
          <cell r="C357"/>
          <cell r="D357"/>
          <cell r="E357"/>
          <cell r="F357"/>
          <cell r="G357"/>
          <cell r="H357"/>
          <cell r="L357">
            <v>0</v>
          </cell>
          <cell r="M357"/>
        </row>
        <row r="358">
          <cell r="A358"/>
          <cell r="B358"/>
          <cell r="C358"/>
          <cell r="D358"/>
          <cell r="E358"/>
          <cell r="F358"/>
          <cell r="G358"/>
          <cell r="H358"/>
          <cell r="L358">
            <v>0</v>
          </cell>
          <cell r="M358"/>
        </row>
        <row r="359">
          <cell r="A359"/>
          <cell r="B359"/>
          <cell r="C359"/>
          <cell r="D359"/>
          <cell r="E359"/>
          <cell r="F359"/>
          <cell r="G359"/>
          <cell r="H359"/>
          <cell r="L359">
            <v>0</v>
          </cell>
          <cell r="M359"/>
        </row>
        <row r="360">
          <cell r="A360"/>
          <cell r="B360"/>
          <cell r="C360"/>
          <cell r="D360"/>
          <cell r="E360"/>
          <cell r="F360"/>
          <cell r="G360"/>
          <cell r="H360"/>
          <cell r="L360">
            <v>0</v>
          </cell>
          <cell r="M360"/>
        </row>
        <row r="361">
          <cell r="A361"/>
          <cell r="B361"/>
          <cell r="C361"/>
          <cell r="D361"/>
          <cell r="E361"/>
          <cell r="F361"/>
          <cell r="G361"/>
          <cell r="H361"/>
          <cell r="L361">
            <v>0</v>
          </cell>
          <cell r="M361"/>
        </row>
        <row r="362">
          <cell r="A362"/>
          <cell r="B362"/>
          <cell r="C362"/>
          <cell r="D362"/>
          <cell r="E362"/>
          <cell r="F362"/>
          <cell r="G362"/>
          <cell r="H362"/>
          <cell r="L362">
            <v>0</v>
          </cell>
          <cell r="M362"/>
        </row>
        <row r="363">
          <cell r="A363"/>
          <cell r="B363"/>
          <cell r="C363"/>
          <cell r="D363"/>
          <cell r="E363"/>
          <cell r="F363"/>
          <cell r="G363"/>
          <cell r="H363"/>
          <cell r="L363">
            <v>0</v>
          </cell>
          <cell r="M363"/>
        </row>
        <row r="364">
          <cell r="A364"/>
          <cell r="B364"/>
          <cell r="C364"/>
          <cell r="D364"/>
          <cell r="E364"/>
          <cell r="F364"/>
          <cell r="G364"/>
          <cell r="H364"/>
          <cell r="L364">
            <v>0</v>
          </cell>
          <cell r="M364"/>
        </row>
        <row r="365">
          <cell r="A365"/>
          <cell r="B365"/>
          <cell r="C365"/>
          <cell r="D365"/>
          <cell r="E365"/>
          <cell r="F365"/>
          <cell r="G365"/>
          <cell r="H365"/>
          <cell r="L365">
            <v>0</v>
          </cell>
          <cell r="M365"/>
        </row>
        <row r="366">
          <cell r="A366"/>
          <cell r="B366"/>
          <cell r="C366"/>
          <cell r="D366"/>
          <cell r="E366"/>
          <cell r="F366"/>
          <cell r="G366"/>
          <cell r="H366"/>
          <cell r="L366">
            <v>0</v>
          </cell>
          <cell r="M366"/>
        </row>
        <row r="367">
          <cell r="A367"/>
          <cell r="B367"/>
          <cell r="C367"/>
          <cell r="D367"/>
          <cell r="E367"/>
          <cell r="F367"/>
          <cell r="G367"/>
          <cell r="H367"/>
          <cell r="L367">
            <v>0</v>
          </cell>
          <cell r="M367"/>
        </row>
        <row r="368">
          <cell r="A368"/>
          <cell r="B368"/>
          <cell r="C368"/>
          <cell r="D368"/>
          <cell r="E368"/>
          <cell r="F368"/>
          <cell r="G368"/>
          <cell r="H368"/>
          <cell r="L368">
            <v>0</v>
          </cell>
          <cell r="M368"/>
        </row>
        <row r="369">
          <cell r="A369"/>
          <cell r="B369"/>
          <cell r="C369"/>
          <cell r="D369"/>
          <cell r="E369"/>
          <cell r="F369"/>
          <cell r="G369"/>
          <cell r="H369"/>
          <cell r="L369">
            <v>0</v>
          </cell>
          <cell r="M369"/>
        </row>
        <row r="370">
          <cell r="A370"/>
          <cell r="B370"/>
          <cell r="C370"/>
          <cell r="D370"/>
          <cell r="E370"/>
          <cell r="F370"/>
          <cell r="G370"/>
          <cell r="H370"/>
          <cell r="L370">
            <v>0</v>
          </cell>
          <cell r="M370"/>
        </row>
        <row r="371">
          <cell r="A371"/>
          <cell r="B371"/>
          <cell r="C371"/>
          <cell r="D371"/>
          <cell r="E371"/>
          <cell r="F371"/>
          <cell r="G371"/>
          <cell r="H371"/>
          <cell r="L371">
            <v>0</v>
          </cell>
          <cell r="M371"/>
        </row>
        <row r="372">
          <cell r="A372"/>
          <cell r="B372"/>
          <cell r="C372"/>
          <cell r="D372"/>
          <cell r="E372"/>
          <cell r="F372"/>
          <cell r="G372"/>
          <cell r="H372"/>
          <cell r="L372">
            <v>0</v>
          </cell>
          <cell r="M372"/>
        </row>
        <row r="373">
          <cell r="A373"/>
          <cell r="B373"/>
          <cell r="C373"/>
          <cell r="D373"/>
          <cell r="E373"/>
          <cell r="F373"/>
          <cell r="G373"/>
          <cell r="H373"/>
          <cell r="L373">
            <v>0</v>
          </cell>
          <cell r="M373"/>
        </row>
        <row r="374">
          <cell r="A374"/>
          <cell r="B374"/>
          <cell r="C374"/>
          <cell r="D374"/>
          <cell r="E374"/>
          <cell r="F374"/>
          <cell r="G374"/>
          <cell r="H374"/>
          <cell r="L374">
            <v>0</v>
          </cell>
          <cell r="M374"/>
        </row>
        <row r="375">
          <cell r="A375"/>
          <cell r="B375"/>
          <cell r="C375"/>
          <cell r="D375"/>
          <cell r="E375"/>
          <cell r="F375"/>
          <cell r="G375"/>
          <cell r="H375"/>
          <cell r="L375">
            <v>0</v>
          </cell>
          <cell r="M375"/>
        </row>
        <row r="376">
          <cell r="A376"/>
          <cell r="B376"/>
          <cell r="C376"/>
          <cell r="D376"/>
          <cell r="E376"/>
          <cell r="F376"/>
          <cell r="G376"/>
          <cell r="H376"/>
          <cell r="L376">
            <v>0</v>
          </cell>
          <cell r="M376"/>
        </row>
        <row r="377">
          <cell r="A377"/>
          <cell r="B377"/>
          <cell r="C377"/>
          <cell r="D377"/>
          <cell r="E377"/>
          <cell r="F377"/>
          <cell r="G377"/>
          <cell r="H377"/>
          <cell r="L377">
            <v>0</v>
          </cell>
          <cell r="M377"/>
        </row>
        <row r="378">
          <cell r="A378"/>
          <cell r="B378"/>
          <cell r="C378"/>
          <cell r="D378"/>
          <cell r="E378"/>
          <cell r="F378"/>
          <cell r="G378"/>
          <cell r="H378"/>
          <cell r="L378">
            <v>0</v>
          </cell>
          <cell r="M378"/>
        </row>
        <row r="379">
          <cell r="A379"/>
          <cell r="B379"/>
          <cell r="C379"/>
          <cell r="D379"/>
          <cell r="E379"/>
          <cell r="F379"/>
          <cell r="G379"/>
          <cell r="H379"/>
          <cell r="L379">
            <v>0</v>
          </cell>
          <cell r="M379"/>
        </row>
        <row r="380">
          <cell r="A380"/>
          <cell r="B380"/>
          <cell r="C380"/>
          <cell r="D380"/>
          <cell r="E380"/>
          <cell r="F380"/>
          <cell r="G380"/>
          <cell r="H380"/>
          <cell r="L380">
            <v>0</v>
          </cell>
          <cell r="M380"/>
        </row>
        <row r="381">
          <cell r="A381"/>
          <cell r="B381"/>
          <cell r="C381"/>
          <cell r="D381"/>
          <cell r="E381"/>
          <cell r="F381"/>
          <cell r="G381"/>
          <cell r="H381"/>
          <cell r="L381">
            <v>0</v>
          </cell>
          <cell r="M381"/>
        </row>
        <row r="382">
          <cell r="A382"/>
          <cell r="B382"/>
          <cell r="C382"/>
          <cell r="D382"/>
          <cell r="E382"/>
          <cell r="F382"/>
          <cell r="G382"/>
          <cell r="H382"/>
          <cell r="L382">
            <v>0</v>
          </cell>
          <cell r="M382"/>
        </row>
        <row r="383">
          <cell r="A383"/>
          <cell r="B383"/>
          <cell r="C383"/>
          <cell r="D383"/>
          <cell r="E383"/>
          <cell r="F383"/>
          <cell r="G383"/>
          <cell r="H383"/>
          <cell r="L383">
            <v>0</v>
          </cell>
          <cell r="M383"/>
        </row>
        <row r="384">
          <cell r="A384"/>
          <cell r="B384"/>
          <cell r="C384"/>
          <cell r="D384"/>
          <cell r="E384"/>
          <cell r="F384"/>
          <cell r="G384"/>
          <cell r="H384"/>
          <cell r="L384">
            <v>0</v>
          </cell>
          <cell r="M384"/>
        </row>
        <row r="385">
          <cell r="A385"/>
          <cell r="B385"/>
          <cell r="C385"/>
          <cell r="D385"/>
          <cell r="E385"/>
          <cell r="F385"/>
          <cell r="G385"/>
          <cell r="H385"/>
          <cell r="L385">
            <v>0</v>
          </cell>
          <cell r="M385"/>
        </row>
        <row r="386">
          <cell r="A386"/>
          <cell r="B386"/>
          <cell r="C386"/>
          <cell r="D386"/>
          <cell r="E386"/>
          <cell r="F386"/>
          <cell r="G386"/>
          <cell r="H386"/>
          <cell r="L386">
            <v>0</v>
          </cell>
          <cell r="M386"/>
        </row>
        <row r="387">
          <cell r="A387"/>
          <cell r="B387"/>
          <cell r="C387"/>
          <cell r="D387"/>
          <cell r="E387"/>
          <cell r="F387"/>
          <cell r="G387"/>
          <cell r="H387"/>
          <cell r="L387">
            <v>0</v>
          </cell>
          <cell r="M387"/>
        </row>
        <row r="388">
          <cell r="A388"/>
          <cell r="B388"/>
          <cell r="C388"/>
          <cell r="D388"/>
          <cell r="E388"/>
          <cell r="F388"/>
          <cell r="G388"/>
          <cell r="H388"/>
          <cell r="L388">
            <v>0</v>
          </cell>
          <cell r="M388"/>
        </row>
        <row r="389">
          <cell r="A389"/>
          <cell r="B389"/>
          <cell r="C389"/>
          <cell r="D389"/>
          <cell r="E389"/>
          <cell r="F389"/>
          <cell r="G389"/>
          <cell r="H389"/>
          <cell r="L389">
            <v>0</v>
          </cell>
          <cell r="M389"/>
        </row>
        <row r="390">
          <cell r="A390"/>
          <cell r="B390"/>
          <cell r="C390"/>
          <cell r="D390"/>
          <cell r="E390"/>
          <cell r="F390"/>
          <cell r="G390"/>
          <cell r="H390"/>
          <cell r="L390">
            <v>0</v>
          </cell>
          <cell r="M390"/>
        </row>
        <row r="391">
          <cell r="A391"/>
          <cell r="B391"/>
          <cell r="C391"/>
          <cell r="D391"/>
          <cell r="E391"/>
          <cell r="F391"/>
          <cell r="G391"/>
          <cell r="H391"/>
          <cell r="L391">
            <v>0</v>
          </cell>
          <cell r="M391"/>
        </row>
        <row r="392">
          <cell r="A392"/>
          <cell r="B392"/>
          <cell r="C392"/>
          <cell r="D392"/>
          <cell r="E392"/>
          <cell r="F392"/>
          <cell r="G392"/>
          <cell r="H392"/>
          <cell r="L392">
            <v>0</v>
          </cell>
          <cell r="M392"/>
        </row>
        <row r="393">
          <cell r="A393"/>
          <cell r="B393"/>
          <cell r="C393"/>
          <cell r="D393"/>
          <cell r="E393"/>
          <cell r="F393"/>
          <cell r="G393"/>
          <cell r="H393"/>
          <cell r="L393">
            <v>0</v>
          </cell>
          <cell r="M393"/>
        </row>
        <row r="394">
          <cell r="A394"/>
          <cell r="B394"/>
          <cell r="C394"/>
          <cell r="D394"/>
          <cell r="E394"/>
          <cell r="F394"/>
          <cell r="G394"/>
          <cell r="H394"/>
          <cell r="L394">
            <v>0</v>
          </cell>
          <cell r="M394"/>
        </row>
        <row r="395">
          <cell r="A395"/>
          <cell r="B395"/>
          <cell r="C395"/>
          <cell r="D395"/>
          <cell r="E395"/>
          <cell r="F395"/>
          <cell r="G395"/>
          <cell r="H395"/>
          <cell r="L395">
            <v>0</v>
          </cell>
          <cell r="M395"/>
        </row>
        <row r="396">
          <cell r="A396"/>
          <cell r="B396"/>
          <cell r="C396"/>
          <cell r="D396"/>
          <cell r="E396"/>
          <cell r="F396"/>
          <cell r="G396"/>
          <cell r="H396"/>
          <cell r="L396">
            <v>0</v>
          </cell>
          <cell r="M396"/>
        </row>
        <row r="397">
          <cell r="A397"/>
          <cell r="B397"/>
          <cell r="C397"/>
          <cell r="D397"/>
          <cell r="E397"/>
          <cell r="F397"/>
          <cell r="G397"/>
          <cell r="H397"/>
          <cell r="L397">
            <v>0</v>
          </cell>
          <cell r="M397"/>
        </row>
        <row r="398">
          <cell r="A398"/>
          <cell r="B398"/>
          <cell r="C398"/>
          <cell r="D398"/>
          <cell r="E398"/>
          <cell r="F398"/>
          <cell r="G398"/>
          <cell r="H398"/>
          <cell r="L398">
            <v>0</v>
          </cell>
          <cell r="M398"/>
        </row>
        <row r="399">
          <cell r="A399"/>
          <cell r="B399"/>
          <cell r="C399"/>
          <cell r="D399"/>
          <cell r="E399"/>
          <cell r="F399"/>
          <cell r="G399"/>
          <cell r="H399"/>
          <cell r="L399">
            <v>0</v>
          </cell>
          <cell r="M399"/>
        </row>
        <row r="400">
          <cell r="A400"/>
          <cell r="B400"/>
          <cell r="C400"/>
          <cell r="D400"/>
          <cell r="E400"/>
          <cell r="F400"/>
          <cell r="G400"/>
          <cell r="H400"/>
          <cell r="L400">
            <v>0</v>
          </cell>
          <cell r="M400"/>
        </row>
      </sheetData>
      <sheetData sheetId="5" refreshError="1"/>
      <sheetData sheetId="6" refreshError="1">
        <row r="4">
          <cell r="A4" t="str">
            <v>STAFF  CODE</v>
          </cell>
          <cell r="B4" t="str">
            <v>STATUS</v>
          </cell>
          <cell r="C4" t="str">
            <v>NAME</v>
          </cell>
          <cell r="D4" t="str">
            <v>POSITION</v>
          </cell>
          <cell r="E4" t="str">
            <v>GRADE</v>
          </cell>
          <cell r="F4" t="str">
            <v>CONTRACT CODE</v>
          </cell>
          <cell r="G4" t="str">
            <v>FINANCIAL LINE</v>
          </cell>
          <cell r="H4" t="str">
            <v>PROJECT CODE</v>
          </cell>
          <cell r="I4" t="str">
            <v>ACCOUNTING CODE</v>
          </cell>
          <cell r="J4" t="str">
            <v>DEPT</v>
          </cell>
          <cell r="K4" t="str">
            <v>LOCATION</v>
          </cell>
          <cell r="L4" t="str">
            <v>NET SALARY - LOAN</v>
          </cell>
          <cell r="M4" t="str">
            <v>MAXIMUM AMOUNT</v>
          </cell>
          <cell r="N4" t="str">
            <v>ADVANCE GIVEN</v>
          </cell>
          <cell r="O4" t="str">
            <v>PAYMENT TO RELATIVE</v>
          </cell>
          <cell r="P4" t="str">
            <v>NAME OF THE RELATIVE</v>
          </cell>
          <cell r="Q4" t="str">
            <v>SIGNATURE</v>
          </cell>
        </row>
        <row r="5">
          <cell r="A5" t="str">
            <v>EF0001</v>
          </cell>
          <cell r="B5" t="str">
            <v>Active</v>
          </cell>
          <cell r="C5" t="str">
            <v xml:space="preserve">Abdalla EL NOUR MOHAMMED YAHIA </v>
          </cell>
          <cell r="D5" t="str">
            <v>Watchman</v>
          </cell>
          <cell r="E5" t="str">
            <v>A4</v>
          </cell>
          <cell r="F5" t="str">
            <v>F1K</v>
          </cell>
          <cell r="G5" t="str">
            <v>CA02</v>
          </cell>
          <cell r="H5" t="str">
            <v>EFN01</v>
          </cell>
          <cell r="I5">
            <v>650101</v>
          </cell>
          <cell r="J5" t="str">
            <v>NUT</v>
          </cell>
          <cell r="K5" t="str">
            <v>TFC</v>
          </cell>
          <cell r="L5">
            <v>436161.64845153713</v>
          </cell>
          <cell r="M5">
            <v>218080.82422576856</v>
          </cell>
          <cell r="P5">
            <v>0</v>
          </cell>
        </row>
        <row r="6">
          <cell r="A6" t="str">
            <v>EF0002</v>
          </cell>
          <cell r="B6" t="str">
            <v>Stopped</v>
          </cell>
          <cell r="C6" t="str">
            <v xml:space="preserve">Abdalla IDRISS DEILA MANSUR </v>
          </cell>
          <cell r="D6" t="str">
            <v>Driver</v>
          </cell>
          <cell r="E6" t="str">
            <v>C</v>
          </cell>
          <cell r="F6">
            <v>0</v>
          </cell>
          <cell r="G6" t="str">
            <v>CA00</v>
          </cell>
          <cell r="H6" t="str">
            <v>EFC01</v>
          </cell>
          <cell r="I6">
            <v>650100</v>
          </cell>
          <cell r="J6" t="str">
            <v>LOG</v>
          </cell>
          <cell r="K6" t="str">
            <v>Office</v>
          </cell>
          <cell r="L6">
            <v>580536.02859999996</v>
          </cell>
          <cell r="M6">
            <v>290268.01429999998</v>
          </cell>
          <cell r="P6">
            <v>0</v>
          </cell>
        </row>
        <row r="7">
          <cell r="A7" t="str">
            <v>EF0003</v>
          </cell>
          <cell r="B7" t="str">
            <v>Stopped</v>
          </cell>
          <cell r="C7" t="str">
            <v xml:space="preserve">Abdallah AHMED ISSA  </v>
          </cell>
          <cell r="D7" t="str">
            <v>Watchman</v>
          </cell>
          <cell r="E7" t="str">
            <v>A2</v>
          </cell>
          <cell r="F7">
            <v>0</v>
          </cell>
          <cell r="G7" t="str">
            <v>CA32</v>
          </cell>
          <cell r="H7" t="str">
            <v>EFN01</v>
          </cell>
          <cell r="I7">
            <v>650101</v>
          </cell>
          <cell r="J7" t="str">
            <v>NUT</v>
          </cell>
          <cell r="K7" t="str">
            <v>SFC</v>
          </cell>
          <cell r="L7">
            <v>413621.83671648003</v>
          </cell>
          <cell r="M7">
            <v>206810.91835824001</v>
          </cell>
          <cell r="P7">
            <v>0</v>
          </cell>
        </row>
        <row r="8">
          <cell r="A8" t="str">
            <v>EF0004</v>
          </cell>
          <cell r="B8" t="str">
            <v>Stopped</v>
          </cell>
          <cell r="C8" t="str">
            <v xml:space="preserve">Abdallah EISSA ADAM </v>
          </cell>
          <cell r="D8" t="str">
            <v>Watchman</v>
          </cell>
          <cell r="E8" t="str">
            <v>A2</v>
          </cell>
          <cell r="F8">
            <v>0</v>
          </cell>
          <cell r="G8" t="str">
            <v>CA32</v>
          </cell>
          <cell r="H8" t="str">
            <v>EFN01</v>
          </cell>
          <cell r="I8">
            <v>650101</v>
          </cell>
          <cell r="J8" t="str">
            <v>NUT</v>
          </cell>
          <cell r="K8" t="str">
            <v>SFC</v>
          </cell>
          <cell r="L8">
            <v>413621.83671648003</v>
          </cell>
          <cell r="M8">
            <v>206810.91835824001</v>
          </cell>
          <cell r="P8">
            <v>0</v>
          </cell>
        </row>
        <row r="9">
          <cell r="A9" t="str">
            <v>EF0005</v>
          </cell>
          <cell r="B9" t="str">
            <v>Stopped</v>
          </cell>
          <cell r="C9" t="str">
            <v xml:space="preserve">Abdulaziz ADAM ISHAG </v>
          </cell>
          <cell r="D9" t="str">
            <v xml:space="preserve">Food Mixer </v>
          </cell>
          <cell r="E9" t="str">
            <v>B2</v>
          </cell>
          <cell r="F9">
            <v>0</v>
          </cell>
          <cell r="G9" t="str">
            <v>CA32</v>
          </cell>
          <cell r="H9" t="str">
            <v>EFN01</v>
          </cell>
          <cell r="I9">
            <v>650101</v>
          </cell>
          <cell r="J9" t="str">
            <v>NUT</v>
          </cell>
          <cell r="K9" t="str">
            <v>SFC</v>
          </cell>
          <cell r="L9">
            <v>489826.67515471968</v>
          </cell>
          <cell r="M9">
            <v>244913.33757735984</v>
          </cell>
          <cell r="P9">
            <v>0</v>
          </cell>
        </row>
        <row r="10">
          <cell r="A10" t="str">
            <v>EF0007</v>
          </cell>
          <cell r="B10" t="str">
            <v>Active</v>
          </cell>
          <cell r="C10" t="str">
            <v xml:space="preserve">Abderahman OMER MOHAMED </v>
          </cell>
          <cell r="D10" t="str">
            <v xml:space="preserve">Phase Monitor </v>
          </cell>
          <cell r="E10" t="str">
            <v>B4</v>
          </cell>
          <cell r="F10" t="str">
            <v>F1K</v>
          </cell>
          <cell r="G10" t="str">
            <v>CA02</v>
          </cell>
          <cell r="H10" t="str">
            <v>EFN01</v>
          </cell>
          <cell r="I10">
            <v>650101</v>
          </cell>
          <cell r="J10" t="str">
            <v>NUT</v>
          </cell>
          <cell r="K10" t="str">
            <v>TFC</v>
          </cell>
          <cell r="L10">
            <v>517011.31442510424</v>
          </cell>
          <cell r="M10">
            <v>258505.65721255212</v>
          </cell>
          <cell r="P10">
            <v>0</v>
          </cell>
        </row>
        <row r="11">
          <cell r="A11" t="str">
            <v>EF0008</v>
          </cell>
          <cell r="B11" t="str">
            <v>Stopped</v>
          </cell>
          <cell r="C11" t="str">
            <v xml:space="preserve">Abdulkazim YOUSSUF MOHAMED </v>
          </cell>
          <cell r="D11" t="str">
            <v>Watchman</v>
          </cell>
          <cell r="E11" t="str">
            <v>A1</v>
          </cell>
          <cell r="F11">
            <v>0</v>
          </cell>
          <cell r="G11" t="str">
            <v>CA32</v>
          </cell>
          <cell r="H11" t="str">
            <v>EFN01</v>
          </cell>
          <cell r="I11">
            <v>650101</v>
          </cell>
          <cell r="J11" t="str">
            <v>NUT</v>
          </cell>
          <cell r="K11" t="str">
            <v>SFC</v>
          </cell>
          <cell r="L11">
            <v>405204.07460792002</v>
          </cell>
          <cell r="M11">
            <v>202602.03730396001</v>
          </cell>
          <cell r="P11">
            <v>0</v>
          </cell>
        </row>
        <row r="12">
          <cell r="A12" t="str">
            <v>EF0009</v>
          </cell>
          <cell r="B12" t="str">
            <v>Stopped</v>
          </cell>
          <cell r="C12" t="str">
            <v xml:space="preserve">Abdulkrim ADAM IZAK </v>
          </cell>
          <cell r="D12" t="str">
            <v xml:space="preserve">Food Mixer </v>
          </cell>
          <cell r="E12" t="str">
            <v>B2</v>
          </cell>
          <cell r="F12">
            <v>0</v>
          </cell>
          <cell r="G12" t="str">
            <v>CA32</v>
          </cell>
          <cell r="H12" t="str">
            <v>EFN01</v>
          </cell>
          <cell r="I12">
            <v>650101</v>
          </cell>
          <cell r="J12" t="str">
            <v>NUT</v>
          </cell>
          <cell r="K12" t="str">
            <v>SFC</v>
          </cell>
          <cell r="L12">
            <v>489826.67515471968</v>
          </cell>
          <cell r="M12">
            <v>244913.33757735984</v>
          </cell>
          <cell r="P12">
            <v>0</v>
          </cell>
        </row>
        <row r="13">
          <cell r="A13" t="str">
            <v>EF0010</v>
          </cell>
          <cell r="B13" t="str">
            <v>Stopped</v>
          </cell>
          <cell r="C13" t="str">
            <v xml:space="preserve">Abaker ARBAB ADAM  </v>
          </cell>
          <cell r="D13" t="str">
            <v>Watchman</v>
          </cell>
          <cell r="E13" t="str">
            <v>A2</v>
          </cell>
          <cell r="F13">
            <v>0</v>
          </cell>
          <cell r="G13" t="str">
            <v>CA32</v>
          </cell>
          <cell r="H13" t="str">
            <v>EFN01</v>
          </cell>
          <cell r="I13">
            <v>650101</v>
          </cell>
          <cell r="J13" t="str">
            <v>NUT</v>
          </cell>
          <cell r="K13" t="str">
            <v>SFC</v>
          </cell>
          <cell r="L13">
            <v>413621.83671648003</v>
          </cell>
          <cell r="M13">
            <v>206810.91835824001</v>
          </cell>
          <cell r="P13">
            <v>0</v>
          </cell>
        </row>
        <row r="14">
          <cell r="A14" t="str">
            <v>EF0233</v>
          </cell>
          <cell r="B14" t="str">
            <v>Stopped</v>
          </cell>
          <cell r="C14" t="str">
            <v xml:space="preserve">Nur Eldeein Kasham  </v>
          </cell>
          <cell r="D14" t="str">
            <v>Purchaser Assistant</v>
          </cell>
          <cell r="E14" t="str">
            <v>D</v>
          </cell>
          <cell r="F14">
            <v>0</v>
          </cell>
          <cell r="G14" t="str">
            <v>CA52</v>
          </cell>
          <cell r="H14" t="str">
            <v>EFC01</v>
          </cell>
          <cell r="I14">
            <v>650100</v>
          </cell>
          <cell r="J14" t="str">
            <v>LOG</v>
          </cell>
          <cell r="K14" t="str">
            <v>Office</v>
          </cell>
          <cell r="L14">
            <v>706535.77600000007</v>
          </cell>
          <cell r="M14">
            <v>353267.88800000004</v>
          </cell>
          <cell r="P14">
            <v>0</v>
          </cell>
        </row>
        <row r="15">
          <cell r="A15" t="str">
            <v>EF0012</v>
          </cell>
          <cell r="B15" t="str">
            <v>Stopped</v>
          </cell>
          <cell r="C15" t="str">
            <v xml:space="preserve">Adam ABAKHER AHMED </v>
          </cell>
          <cell r="D15" t="str">
            <v xml:space="preserve">Supervisor </v>
          </cell>
          <cell r="E15" t="str">
            <v>F2</v>
          </cell>
          <cell r="F15">
            <v>0</v>
          </cell>
          <cell r="G15" t="str">
            <v>CA32</v>
          </cell>
          <cell r="H15" t="str">
            <v>EFN01</v>
          </cell>
          <cell r="I15">
            <v>650101</v>
          </cell>
          <cell r="J15" t="str">
            <v>NUT</v>
          </cell>
          <cell r="K15" t="str">
            <v>SFC</v>
          </cell>
          <cell r="L15">
            <v>1063192.2554061953</v>
          </cell>
          <cell r="M15">
            <v>531596.12770309765</v>
          </cell>
          <cell r="P15">
            <v>0</v>
          </cell>
        </row>
        <row r="16">
          <cell r="A16" t="str">
            <v>EF0011</v>
          </cell>
          <cell r="B16" t="str">
            <v>Active</v>
          </cell>
          <cell r="C16" t="str">
            <v xml:space="preserve">Abu Zaid MOHAMMED ABDALLAH </v>
          </cell>
          <cell r="D16" t="str">
            <v>Transport/Secu Manager</v>
          </cell>
          <cell r="E16" t="str">
            <v>F4</v>
          </cell>
          <cell r="F16" t="str">
            <v>F1K</v>
          </cell>
          <cell r="G16" t="str">
            <v>CA03</v>
          </cell>
          <cell r="H16" t="str">
            <v>EFC01</v>
          </cell>
          <cell r="I16">
            <v>650100</v>
          </cell>
          <cell r="J16" t="str">
            <v>LOG</v>
          </cell>
          <cell r="K16" t="str">
            <v>Office</v>
          </cell>
          <cell r="L16">
            <v>1126558.9190596484</v>
          </cell>
          <cell r="M16">
            <v>563279.45952982421</v>
          </cell>
          <cell r="N16">
            <v>500000</v>
          </cell>
          <cell r="P16">
            <v>0</v>
          </cell>
        </row>
        <row r="17">
          <cell r="A17" t="str">
            <v>EF0118</v>
          </cell>
          <cell r="B17" t="str">
            <v>Stopped</v>
          </cell>
          <cell r="C17" t="str">
            <v xml:space="preserve">Ibrahim ABEKER Adam </v>
          </cell>
          <cell r="D17" t="str">
            <v>Rehabilitation Assitant</v>
          </cell>
          <cell r="E17" t="str">
            <v>C1</v>
          </cell>
          <cell r="F17" t="str">
            <v>F1J</v>
          </cell>
          <cell r="G17" t="str">
            <v>CA52</v>
          </cell>
          <cell r="H17" t="str">
            <v>EFC01</v>
          </cell>
          <cell r="I17">
            <v>650100</v>
          </cell>
          <cell r="J17" t="str">
            <v>LOG</v>
          </cell>
          <cell r="K17" t="str">
            <v>Office</v>
          </cell>
          <cell r="L17">
            <v>592335.26867873606</v>
          </cell>
          <cell r="M17">
            <v>296167.63433936803</v>
          </cell>
          <cell r="P17">
            <v>0</v>
          </cell>
        </row>
        <row r="18">
          <cell r="A18" t="str">
            <v>EF0015</v>
          </cell>
          <cell r="B18" t="str">
            <v>Stopped</v>
          </cell>
          <cell r="C18" t="str">
            <v xml:space="preserve">Adam MOHAMED ADAM SFC </v>
          </cell>
          <cell r="D18" t="str">
            <v>Health Educator</v>
          </cell>
          <cell r="E18" t="str">
            <v>C2</v>
          </cell>
          <cell r="F18">
            <v>0</v>
          </cell>
          <cell r="G18" t="str">
            <v>CA32</v>
          </cell>
          <cell r="H18" t="str">
            <v>EFN01</v>
          </cell>
          <cell r="I18">
            <v>650101</v>
          </cell>
          <cell r="J18" t="str">
            <v>NUT</v>
          </cell>
          <cell r="K18" t="str">
            <v>SFC</v>
          </cell>
          <cell r="L18">
            <v>604134.03552884806</v>
          </cell>
          <cell r="M18">
            <v>302067.01776442403</v>
          </cell>
          <cell r="P18">
            <v>0</v>
          </cell>
        </row>
        <row r="19">
          <cell r="A19" t="str">
            <v>EF0013</v>
          </cell>
          <cell r="B19" t="str">
            <v>Active</v>
          </cell>
          <cell r="C19" t="str">
            <v xml:space="preserve">Adam IBRAHIM ABDALLA </v>
          </cell>
          <cell r="D19" t="str">
            <v>Registrar</v>
          </cell>
          <cell r="E19" t="str">
            <v>C4</v>
          </cell>
          <cell r="F19" t="str">
            <v>F1K</v>
          </cell>
          <cell r="G19" t="str">
            <v>CA02</v>
          </cell>
          <cell r="H19" t="str">
            <v>EFN01</v>
          </cell>
          <cell r="I19">
            <v>650101</v>
          </cell>
          <cell r="J19" t="str">
            <v>NUT</v>
          </cell>
          <cell r="K19" t="str">
            <v>OTP</v>
          </cell>
          <cell r="L19">
            <v>638286.74939056206</v>
          </cell>
          <cell r="M19">
            <v>319143.37469528103</v>
          </cell>
          <cell r="P19">
            <v>0</v>
          </cell>
        </row>
        <row r="20">
          <cell r="A20" t="str">
            <v>EF0014</v>
          </cell>
          <cell r="B20" t="str">
            <v>Active</v>
          </cell>
          <cell r="C20" t="str">
            <v xml:space="preserve">Adam MOHAMEDIN ADAM  </v>
          </cell>
          <cell r="D20" t="str">
            <v xml:space="preserve">Storekeeper </v>
          </cell>
          <cell r="E20" t="str">
            <v>E4</v>
          </cell>
          <cell r="F20" t="str">
            <v>F1K</v>
          </cell>
          <cell r="G20" t="str">
            <v>CA03</v>
          </cell>
          <cell r="H20" t="str">
            <v>EFC01</v>
          </cell>
          <cell r="I20">
            <v>650100</v>
          </cell>
          <cell r="J20" t="str">
            <v>LOG</v>
          </cell>
          <cell r="K20" t="str">
            <v>Office</v>
          </cell>
          <cell r="L20">
            <v>942072.5276072612</v>
          </cell>
          <cell r="M20">
            <v>471036.2638036306</v>
          </cell>
          <cell r="N20">
            <v>400000</v>
          </cell>
          <cell r="P20">
            <v>0</v>
          </cell>
        </row>
        <row r="21">
          <cell r="A21" t="str">
            <v>EF0143</v>
          </cell>
          <cell r="B21" t="str">
            <v>Stopped</v>
          </cell>
          <cell r="C21" t="str">
            <v xml:space="preserve">Hussein HAROUN MUSSA </v>
          </cell>
          <cell r="D21" t="str">
            <v>Driver</v>
          </cell>
          <cell r="E21" t="str">
            <v>C1</v>
          </cell>
          <cell r="F21">
            <v>0</v>
          </cell>
          <cell r="G21" t="str">
            <v>CA52</v>
          </cell>
          <cell r="H21" t="str">
            <v>EFC01</v>
          </cell>
          <cell r="I21">
            <v>650100</v>
          </cell>
          <cell r="J21" t="str">
            <v>LOG</v>
          </cell>
          <cell r="K21" t="str">
            <v>Office</v>
          </cell>
          <cell r="L21">
            <v>592335.26867873606</v>
          </cell>
          <cell r="M21">
            <v>296167.63433936803</v>
          </cell>
          <cell r="P21">
            <v>0</v>
          </cell>
        </row>
        <row r="22">
          <cell r="A22" t="str">
            <v>EF0019</v>
          </cell>
          <cell r="B22" t="str">
            <v>Stopped</v>
          </cell>
          <cell r="C22" t="str">
            <v xml:space="preserve">Ahmed MEKKI AHMED </v>
          </cell>
          <cell r="D22" t="str">
            <v>Health Educator</v>
          </cell>
          <cell r="E22" t="str">
            <v>C2</v>
          </cell>
          <cell r="F22">
            <v>0</v>
          </cell>
          <cell r="G22" t="str">
            <v>CA32</v>
          </cell>
          <cell r="H22" t="str">
            <v>EFN01</v>
          </cell>
          <cell r="I22">
            <v>650101</v>
          </cell>
          <cell r="J22" t="str">
            <v>NUT</v>
          </cell>
          <cell r="K22" t="str">
            <v>SFC</v>
          </cell>
          <cell r="L22">
            <v>604134.03552884806</v>
          </cell>
          <cell r="M22">
            <v>302067.01776442403</v>
          </cell>
          <cell r="P22">
            <v>0</v>
          </cell>
        </row>
        <row r="23">
          <cell r="A23" t="str">
            <v>EF0016</v>
          </cell>
          <cell r="B23" t="str">
            <v>Active</v>
          </cell>
          <cell r="C23" t="str">
            <v xml:space="preserve">Adam OSMAN AHMED </v>
          </cell>
          <cell r="D23" t="str">
            <v>PM team leader</v>
          </cell>
          <cell r="E23" t="str">
            <v>C4</v>
          </cell>
          <cell r="F23" t="str">
            <v>F1K</v>
          </cell>
          <cell r="G23" t="str">
            <v>CA02</v>
          </cell>
          <cell r="H23" t="str">
            <v>EFN01</v>
          </cell>
          <cell r="I23">
            <v>650101</v>
          </cell>
          <cell r="J23" t="str">
            <v>NUT</v>
          </cell>
          <cell r="K23" t="str">
            <v>TFC</v>
          </cell>
          <cell r="L23">
            <v>638286.74939056206</v>
          </cell>
          <cell r="M23">
            <v>319143.37469528103</v>
          </cell>
          <cell r="N23">
            <v>300000</v>
          </cell>
          <cell r="P23">
            <v>0</v>
          </cell>
        </row>
        <row r="24">
          <cell r="A24" t="str">
            <v>EF0017</v>
          </cell>
          <cell r="B24" t="str">
            <v>Active</v>
          </cell>
          <cell r="C24" t="str">
            <v xml:space="preserve">Eldouma ABDELBASHER AHMED </v>
          </cell>
          <cell r="D24" t="str">
            <v>Watchman</v>
          </cell>
          <cell r="E24" t="str">
            <v>A4</v>
          </cell>
          <cell r="F24" t="str">
            <v>F1K</v>
          </cell>
          <cell r="G24" t="str">
            <v>CA02</v>
          </cell>
          <cell r="H24" t="str">
            <v>EFN01</v>
          </cell>
          <cell r="I24">
            <v>650101</v>
          </cell>
          <cell r="J24" t="str">
            <v>NUT</v>
          </cell>
          <cell r="K24" t="str">
            <v>TFC</v>
          </cell>
          <cell r="L24">
            <v>436161.64845153713</v>
          </cell>
          <cell r="M24">
            <v>218080.82422576856</v>
          </cell>
          <cell r="N24">
            <v>200000</v>
          </cell>
          <cell r="P24">
            <v>0</v>
          </cell>
        </row>
        <row r="25">
          <cell r="A25" t="str">
            <v>EF0018</v>
          </cell>
          <cell r="B25" t="str">
            <v>Active</v>
          </cell>
          <cell r="C25" t="str">
            <v xml:space="preserve">Ahmed el Tijani MANSUR MAHMUD </v>
          </cell>
          <cell r="D25" t="str">
            <v>Watchman</v>
          </cell>
          <cell r="E25" t="str">
            <v>A4</v>
          </cell>
          <cell r="F25" t="str">
            <v>F1K</v>
          </cell>
          <cell r="G25" t="str">
            <v>CA03</v>
          </cell>
          <cell r="H25" t="str">
            <v>EFC01</v>
          </cell>
          <cell r="I25">
            <v>650100</v>
          </cell>
          <cell r="J25" t="str">
            <v>LOG</v>
          </cell>
          <cell r="K25" t="str">
            <v>Office</v>
          </cell>
          <cell r="L25">
            <v>436161.64845153713</v>
          </cell>
          <cell r="M25">
            <v>218080.82422576856</v>
          </cell>
          <cell r="N25">
            <v>200000</v>
          </cell>
          <cell r="P25">
            <v>0</v>
          </cell>
        </row>
        <row r="26">
          <cell r="A26" t="str">
            <v>EF0020</v>
          </cell>
          <cell r="B26" t="str">
            <v>Active</v>
          </cell>
          <cell r="C26" t="str">
            <v xml:space="preserve">Ahmed YOUSSUF Mohamed  </v>
          </cell>
          <cell r="D26" t="str">
            <v>Food security Supervisor</v>
          </cell>
          <cell r="E26" t="str">
            <v>F4</v>
          </cell>
          <cell r="F26" t="str">
            <v>F1K</v>
          </cell>
          <cell r="G26" t="str">
            <v>CA01</v>
          </cell>
          <cell r="H26" t="str">
            <v>EFF01</v>
          </cell>
          <cell r="I26">
            <v>650101</v>
          </cell>
          <cell r="J26" t="str">
            <v>FS</v>
          </cell>
          <cell r="K26" t="str">
            <v>Field</v>
          </cell>
          <cell r="L26">
            <v>1126558.9190596484</v>
          </cell>
          <cell r="M26">
            <v>563279.45952982421</v>
          </cell>
          <cell r="P26">
            <v>0</v>
          </cell>
        </row>
        <row r="27">
          <cell r="A27" t="str">
            <v>EF0021</v>
          </cell>
          <cell r="B27" t="str">
            <v>Active</v>
          </cell>
          <cell r="C27" t="str">
            <v xml:space="preserve">Aisha BABIKIR SHUMO </v>
          </cell>
          <cell r="D27" t="str">
            <v>Home Visitor</v>
          </cell>
          <cell r="E27" t="str">
            <v>B4</v>
          </cell>
          <cell r="F27" t="str">
            <v>F1K</v>
          </cell>
          <cell r="G27" t="str">
            <v>CA02</v>
          </cell>
          <cell r="H27" t="str">
            <v>EFN01</v>
          </cell>
          <cell r="I27">
            <v>650101</v>
          </cell>
          <cell r="J27" t="str">
            <v>NUT</v>
          </cell>
          <cell r="K27" t="str">
            <v>TFC</v>
          </cell>
          <cell r="L27">
            <v>517011.31442510424</v>
          </cell>
          <cell r="M27">
            <v>258505.65721255212</v>
          </cell>
          <cell r="P27">
            <v>0</v>
          </cell>
        </row>
        <row r="28">
          <cell r="A28" t="str">
            <v>EF0023</v>
          </cell>
          <cell r="B28" t="str">
            <v>Active</v>
          </cell>
          <cell r="C28" t="str">
            <v xml:space="preserve">Al Tom ISMAIL MOHAMMED </v>
          </cell>
          <cell r="D28" t="str">
            <v xml:space="preserve">Watchman </v>
          </cell>
          <cell r="E28" t="str">
            <v>A4</v>
          </cell>
          <cell r="F28" t="str">
            <v>F1K</v>
          </cell>
          <cell r="G28" t="str">
            <v>CA03</v>
          </cell>
          <cell r="H28" t="str">
            <v>EFC01</v>
          </cell>
          <cell r="I28">
            <v>650100</v>
          </cell>
          <cell r="J28" t="str">
            <v>LOG</v>
          </cell>
          <cell r="K28" t="str">
            <v>WHouse</v>
          </cell>
          <cell r="L28">
            <v>436161.64845153713</v>
          </cell>
          <cell r="M28">
            <v>218080.82422576856</v>
          </cell>
          <cell r="N28">
            <v>200000</v>
          </cell>
          <cell r="P28">
            <v>0</v>
          </cell>
        </row>
        <row r="29">
          <cell r="A29" t="str">
            <v>EF0024</v>
          </cell>
          <cell r="B29" t="str">
            <v>Active</v>
          </cell>
          <cell r="C29" t="str">
            <v xml:space="preserve">Amir ABAKER ADAM </v>
          </cell>
          <cell r="D29" t="str">
            <v>PM team leader</v>
          </cell>
          <cell r="E29" t="str">
            <v>C4</v>
          </cell>
          <cell r="F29" t="str">
            <v>F1K</v>
          </cell>
          <cell r="G29" t="str">
            <v>CA02</v>
          </cell>
          <cell r="H29" t="str">
            <v>EFN01</v>
          </cell>
          <cell r="I29">
            <v>650101</v>
          </cell>
          <cell r="J29" t="str">
            <v>NUT</v>
          </cell>
          <cell r="K29" t="str">
            <v>TFC</v>
          </cell>
          <cell r="L29">
            <v>638286.74939056206</v>
          </cell>
          <cell r="M29">
            <v>319143.37469528103</v>
          </cell>
          <cell r="N29">
            <v>300000</v>
          </cell>
          <cell r="P29">
            <v>0</v>
          </cell>
        </row>
        <row r="30">
          <cell r="A30" t="str">
            <v>EF0027</v>
          </cell>
          <cell r="B30" t="str">
            <v>Stopped</v>
          </cell>
          <cell r="C30" t="str">
            <v xml:space="preserve">Angelo WOLL </v>
          </cell>
          <cell r="D30" t="str">
            <v>PM team leader</v>
          </cell>
          <cell r="E30" t="str">
            <v>C</v>
          </cell>
          <cell r="F30">
            <v>0</v>
          </cell>
          <cell r="G30" t="str">
            <v>CA03</v>
          </cell>
          <cell r="H30" t="str">
            <v>EFN01</v>
          </cell>
          <cell r="I30">
            <v>650101</v>
          </cell>
          <cell r="J30" t="str">
            <v>NUT</v>
          </cell>
          <cell r="K30" t="str">
            <v>TFC</v>
          </cell>
          <cell r="L30">
            <v>580536.02859999996</v>
          </cell>
          <cell r="M30">
            <v>290268.01429999998</v>
          </cell>
          <cell r="P30">
            <v>0</v>
          </cell>
        </row>
        <row r="31">
          <cell r="A31" t="str">
            <v>EF0028</v>
          </cell>
          <cell r="B31" t="str">
            <v>Stopped</v>
          </cell>
          <cell r="C31" t="str">
            <v xml:space="preserve">Asjad ABDALLA ADAM </v>
          </cell>
          <cell r="D31" t="str">
            <v xml:space="preserve">Food security monitor </v>
          </cell>
          <cell r="E31" t="str">
            <v>D</v>
          </cell>
          <cell r="F31">
            <v>0</v>
          </cell>
          <cell r="G31" t="str">
            <v>CA04</v>
          </cell>
          <cell r="H31" t="str">
            <v>EFF01</v>
          </cell>
          <cell r="I31">
            <v>650101</v>
          </cell>
          <cell r="J31" t="str">
            <v>FS</v>
          </cell>
          <cell r="K31" t="str">
            <v>Field</v>
          </cell>
          <cell r="L31">
            <v>706535.77600000007</v>
          </cell>
          <cell r="M31">
            <v>353267.88800000004</v>
          </cell>
          <cell r="P31">
            <v>0</v>
          </cell>
        </row>
        <row r="32">
          <cell r="A32" t="str">
            <v>EF0026</v>
          </cell>
          <cell r="B32" t="str">
            <v>Active</v>
          </cell>
          <cell r="C32" t="str">
            <v xml:space="preserve">Amna AHMED ABDELLA </v>
          </cell>
          <cell r="D32" t="str">
            <v>Cleaner</v>
          </cell>
          <cell r="E32" t="str">
            <v>A4</v>
          </cell>
          <cell r="F32" t="str">
            <v>Z1L</v>
          </cell>
          <cell r="G32" t="str">
            <v>6500O</v>
          </cell>
          <cell r="H32" t="str">
            <v>EFC01</v>
          </cell>
          <cell r="I32">
            <v>650014</v>
          </cell>
          <cell r="J32" t="str">
            <v>ADMIN</v>
          </cell>
          <cell r="K32" t="str">
            <v>Guest House</v>
          </cell>
          <cell r="L32">
            <v>436161.64845153713</v>
          </cell>
          <cell r="M32">
            <v>218080.82422576856</v>
          </cell>
          <cell r="P32">
            <v>0</v>
          </cell>
        </row>
        <row r="33">
          <cell r="A33" t="str">
            <v>EF0031</v>
          </cell>
          <cell r="B33" t="str">
            <v>Active</v>
          </cell>
          <cell r="C33" t="str">
            <v xml:space="preserve">Aziza ABDALLA ABAKER </v>
          </cell>
          <cell r="D33" t="str">
            <v>Social animator</v>
          </cell>
          <cell r="E33" t="str">
            <v>C4</v>
          </cell>
          <cell r="F33" t="str">
            <v>F1K</v>
          </cell>
          <cell r="G33" t="str">
            <v>CA02</v>
          </cell>
          <cell r="H33" t="str">
            <v>EFN01</v>
          </cell>
          <cell r="I33">
            <v>650101</v>
          </cell>
          <cell r="J33" t="str">
            <v>NUT</v>
          </cell>
          <cell r="K33" t="str">
            <v>OTP</v>
          </cell>
          <cell r="L33">
            <v>638286.74939056206</v>
          </cell>
          <cell r="M33">
            <v>319143.37469528103</v>
          </cell>
          <cell r="P33">
            <v>0</v>
          </cell>
        </row>
        <row r="34">
          <cell r="A34" t="str">
            <v>EF0035</v>
          </cell>
          <cell r="B34" t="str">
            <v>Active</v>
          </cell>
          <cell r="C34" t="str">
            <v xml:space="preserve">Eltaieb ADAM AHMED </v>
          </cell>
          <cell r="D34" t="str">
            <v xml:space="preserve">Phase Monitor </v>
          </cell>
          <cell r="E34" t="str">
            <v>B4</v>
          </cell>
          <cell r="F34" t="str">
            <v>F1K</v>
          </cell>
          <cell r="G34" t="str">
            <v>CA02</v>
          </cell>
          <cell r="H34" t="str">
            <v>EFN01</v>
          </cell>
          <cell r="I34">
            <v>650101</v>
          </cell>
          <cell r="J34" t="str">
            <v>NUT</v>
          </cell>
          <cell r="K34" t="str">
            <v>TFC</v>
          </cell>
          <cell r="L34">
            <v>517011.31442510424</v>
          </cell>
          <cell r="M34">
            <v>258505.65721255212</v>
          </cell>
          <cell r="N34">
            <v>517000</v>
          </cell>
          <cell r="P34">
            <v>0</v>
          </cell>
        </row>
        <row r="35">
          <cell r="A35" t="str">
            <v>EF0032</v>
          </cell>
          <cell r="B35" t="str">
            <v>Stopped</v>
          </cell>
          <cell r="C35" t="str">
            <v xml:space="preserve">Betty GRACE </v>
          </cell>
          <cell r="D35" t="str">
            <v>Nurse</v>
          </cell>
          <cell r="E35" t="str">
            <v>D</v>
          </cell>
          <cell r="F35">
            <v>0</v>
          </cell>
          <cell r="G35" t="str">
            <v>CA03</v>
          </cell>
          <cell r="H35" t="str">
            <v>EFN01</v>
          </cell>
          <cell r="I35">
            <v>650101</v>
          </cell>
          <cell r="J35" t="str">
            <v>NUT</v>
          </cell>
          <cell r="K35" t="str">
            <v>TFC</v>
          </cell>
          <cell r="L35">
            <v>706535.77600000007</v>
          </cell>
          <cell r="M35">
            <v>353267.88800000004</v>
          </cell>
          <cell r="P35">
            <v>0</v>
          </cell>
        </row>
        <row r="36">
          <cell r="A36" t="str">
            <v>EF0038</v>
          </cell>
          <cell r="B36" t="str">
            <v>Active</v>
          </cell>
          <cell r="C36" t="str">
            <v xml:space="preserve">Fathia ABDALLHA ABDULRHAMAN  </v>
          </cell>
          <cell r="D36" t="str">
            <v xml:space="preserve">Home Visitor </v>
          </cell>
          <cell r="E36" t="str">
            <v>B4</v>
          </cell>
          <cell r="F36" t="str">
            <v>F1K</v>
          </cell>
          <cell r="G36" t="str">
            <v>CA02</v>
          </cell>
          <cell r="H36" t="str">
            <v>EFN01</v>
          </cell>
          <cell r="I36">
            <v>650101</v>
          </cell>
          <cell r="J36" t="str">
            <v>NUT</v>
          </cell>
          <cell r="K36" t="str">
            <v>TFC</v>
          </cell>
          <cell r="L36">
            <v>517011.31442510424</v>
          </cell>
          <cell r="M36">
            <v>258505.65721255212</v>
          </cell>
          <cell r="P36">
            <v>0</v>
          </cell>
        </row>
        <row r="37">
          <cell r="A37" t="str">
            <v>EF0034</v>
          </cell>
          <cell r="B37" t="str">
            <v>Stopped</v>
          </cell>
          <cell r="C37" t="str">
            <v xml:space="preserve">Elie THOMAS </v>
          </cell>
          <cell r="D37" t="str">
            <v>Nurse</v>
          </cell>
          <cell r="E37" t="str">
            <v>D</v>
          </cell>
          <cell r="F37">
            <v>0</v>
          </cell>
          <cell r="G37" t="str">
            <v>CA03</v>
          </cell>
          <cell r="H37" t="str">
            <v>EFN01</v>
          </cell>
          <cell r="I37">
            <v>650101</v>
          </cell>
          <cell r="J37" t="str">
            <v>NUT</v>
          </cell>
          <cell r="K37" t="str">
            <v>TFC</v>
          </cell>
          <cell r="L37">
            <v>706535.77600000007</v>
          </cell>
          <cell r="M37">
            <v>353267.88800000004</v>
          </cell>
          <cell r="P37">
            <v>0</v>
          </cell>
        </row>
        <row r="38">
          <cell r="A38" t="str">
            <v>EF0039</v>
          </cell>
          <cell r="B38" t="str">
            <v>Active</v>
          </cell>
          <cell r="C38" t="str">
            <v xml:space="preserve">Fatima ABDERAHMAN HASSAN </v>
          </cell>
          <cell r="D38" t="str">
            <v xml:space="preserve">Cook </v>
          </cell>
          <cell r="E38" t="str">
            <v>A4</v>
          </cell>
          <cell r="F38" t="str">
            <v>F1K</v>
          </cell>
          <cell r="G38" t="str">
            <v>CA02</v>
          </cell>
          <cell r="H38" t="str">
            <v>EFN01</v>
          </cell>
          <cell r="I38">
            <v>650101</v>
          </cell>
          <cell r="J38" t="str">
            <v>NUT</v>
          </cell>
          <cell r="K38" t="str">
            <v>TFC</v>
          </cell>
          <cell r="L38">
            <v>436161.64845153713</v>
          </cell>
          <cell r="M38">
            <v>218080.82422576856</v>
          </cell>
          <cell r="P38">
            <v>0</v>
          </cell>
        </row>
        <row r="39">
          <cell r="A39" t="str">
            <v>EF0036</v>
          </cell>
          <cell r="B39" t="str">
            <v>Stopped</v>
          </cell>
          <cell r="C39" t="str">
            <v xml:space="preserve">Fadhia ISMIEL </v>
          </cell>
          <cell r="D39" t="str">
            <v xml:space="preserve">Cleaner </v>
          </cell>
          <cell r="E39" t="str">
            <v>A</v>
          </cell>
          <cell r="F39">
            <v>0</v>
          </cell>
          <cell r="G39" t="str">
            <v>CA03</v>
          </cell>
          <cell r="H39" t="str">
            <v>EFN01</v>
          </cell>
          <cell r="I39">
            <v>650101</v>
          </cell>
          <cell r="J39" t="str">
            <v>NUT</v>
          </cell>
          <cell r="K39" t="str">
            <v>TFC</v>
          </cell>
          <cell r="L39">
            <v>396786.07494000002</v>
          </cell>
          <cell r="M39">
            <v>198393.03747000001</v>
          </cell>
          <cell r="P39">
            <v>0</v>
          </cell>
        </row>
        <row r="40">
          <cell r="A40" t="str">
            <v>EF0037</v>
          </cell>
          <cell r="B40" t="str">
            <v>Stopped</v>
          </cell>
          <cell r="C40" t="str">
            <v xml:space="preserve">Fadul MOHAMMED ABDALLA </v>
          </cell>
          <cell r="D40" t="str">
            <v xml:space="preserve">Watchman </v>
          </cell>
          <cell r="E40" t="str">
            <v>A</v>
          </cell>
          <cell r="F40">
            <v>0</v>
          </cell>
          <cell r="G40" t="str">
            <v>6500O</v>
          </cell>
          <cell r="H40" t="str">
            <v>EFC01</v>
          </cell>
          <cell r="I40">
            <v>650014</v>
          </cell>
          <cell r="J40" t="str">
            <v>LOG</v>
          </cell>
          <cell r="K40" t="str">
            <v>Guest House</v>
          </cell>
          <cell r="L40">
            <v>396786.07494000002</v>
          </cell>
          <cell r="M40">
            <v>198393.03747000001</v>
          </cell>
          <cell r="P40">
            <v>0</v>
          </cell>
        </row>
        <row r="41">
          <cell r="A41" t="str">
            <v>EF0040</v>
          </cell>
          <cell r="B41" t="str">
            <v>Active</v>
          </cell>
          <cell r="C41" t="str">
            <v xml:space="preserve">Fatima ADAM IBRAHIM </v>
          </cell>
          <cell r="D41" t="str">
            <v>Cleaner</v>
          </cell>
          <cell r="E41" t="str">
            <v>A4</v>
          </cell>
          <cell r="F41" t="str">
            <v>F1K</v>
          </cell>
          <cell r="G41" t="str">
            <v>CA03</v>
          </cell>
          <cell r="H41" t="str">
            <v>EFC01</v>
          </cell>
          <cell r="I41">
            <v>650100</v>
          </cell>
          <cell r="J41" t="str">
            <v>ADMIN</v>
          </cell>
          <cell r="K41" t="str">
            <v>Office</v>
          </cell>
          <cell r="L41">
            <v>406161.64845153713</v>
          </cell>
          <cell r="M41">
            <v>203080.82422576856</v>
          </cell>
          <cell r="P41">
            <v>0</v>
          </cell>
        </row>
        <row r="42">
          <cell r="A42" t="str">
            <v>EF0041</v>
          </cell>
          <cell r="B42" t="str">
            <v>Active</v>
          </cell>
          <cell r="C42" t="str">
            <v xml:space="preserve">Fatima ADAM MOHAMED </v>
          </cell>
          <cell r="D42" t="str">
            <v xml:space="preserve">Home Visitor </v>
          </cell>
          <cell r="E42" t="str">
            <v>B4</v>
          </cell>
          <cell r="F42" t="str">
            <v>F1K</v>
          </cell>
          <cell r="G42" t="str">
            <v>CA02</v>
          </cell>
          <cell r="H42" t="str">
            <v>EFN01</v>
          </cell>
          <cell r="I42">
            <v>650101</v>
          </cell>
          <cell r="J42" t="str">
            <v>NUT</v>
          </cell>
          <cell r="K42" t="str">
            <v>TFC</v>
          </cell>
          <cell r="L42">
            <v>517011.31442510424</v>
          </cell>
          <cell r="M42">
            <v>258505.65721255212</v>
          </cell>
          <cell r="P42">
            <v>0</v>
          </cell>
        </row>
        <row r="43">
          <cell r="A43" t="str">
            <v>EF0044</v>
          </cell>
          <cell r="B43" t="str">
            <v>Active</v>
          </cell>
          <cell r="C43" t="str">
            <v xml:space="preserve">Halima IBRAHIM ABDLESSIS </v>
          </cell>
          <cell r="D43" t="str">
            <v xml:space="preserve">Cleaner </v>
          </cell>
          <cell r="E43" t="str">
            <v>A4</v>
          </cell>
          <cell r="F43" t="str">
            <v>F1K</v>
          </cell>
          <cell r="G43" t="str">
            <v>CA02</v>
          </cell>
          <cell r="H43" t="str">
            <v>EFN01</v>
          </cell>
          <cell r="I43">
            <v>650101</v>
          </cell>
          <cell r="J43" t="str">
            <v>NUT</v>
          </cell>
          <cell r="K43" t="str">
            <v>TFC</v>
          </cell>
          <cell r="L43">
            <v>436161.64845153713</v>
          </cell>
          <cell r="M43">
            <v>218080.82422576856</v>
          </cell>
          <cell r="N43">
            <v>100000</v>
          </cell>
          <cell r="P43">
            <v>0</v>
          </cell>
        </row>
        <row r="44">
          <cell r="A44" t="str">
            <v>EF0045</v>
          </cell>
          <cell r="B44" t="str">
            <v>Active</v>
          </cell>
          <cell r="C44" t="str">
            <v xml:space="preserve">Hanan MOHAMAD ADAM </v>
          </cell>
          <cell r="D44" t="str">
            <v xml:space="preserve">Psychosocial Worker </v>
          </cell>
          <cell r="E44" t="str">
            <v>D4</v>
          </cell>
          <cell r="F44" t="str">
            <v>F1K</v>
          </cell>
          <cell r="G44" t="str">
            <v>CA02</v>
          </cell>
          <cell r="H44" t="str">
            <v>EFN01</v>
          </cell>
          <cell r="I44">
            <v>650101</v>
          </cell>
          <cell r="J44" t="str">
            <v>NUT</v>
          </cell>
          <cell r="K44" t="str">
            <v>OTP</v>
          </cell>
          <cell r="L44">
            <v>776886.20824858558</v>
          </cell>
          <cell r="M44">
            <v>388443.10412429279</v>
          </cell>
          <cell r="P44">
            <v>0</v>
          </cell>
        </row>
        <row r="45">
          <cell r="A45" t="str">
            <v>EF0042</v>
          </cell>
          <cell r="B45" t="str">
            <v>Stopped</v>
          </cell>
          <cell r="C45" t="str">
            <v xml:space="preserve">Gafar HASSAN OMAR </v>
          </cell>
          <cell r="D45" t="str">
            <v xml:space="preserve">Food Distributor </v>
          </cell>
          <cell r="E45" t="str">
            <v>B2</v>
          </cell>
          <cell r="F45">
            <v>0</v>
          </cell>
          <cell r="G45" t="str">
            <v>CA32</v>
          </cell>
          <cell r="H45" t="str">
            <v>EFN01</v>
          </cell>
          <cell r="I45">
            <v>650101</v>
          </cell>
          <cell r="J45" t="str">
            <v>NUT</v>
          </cell>
          <cell r="K45" t="str">
            <v>SFC</v>
          </cell>
          <cell r="L45">
            <v>489826.67515471968</v>
          </cell>
          <cell r="M45">
            <v>244913.33757735984</v>
          </cell>
          <cell r="P45">
            <v>0</v>
          </cell>
        </row>
        <row r="46">
          <cell r="A46" t="str">
            <v>EF0043</v>
          </cell>
          <cell r="B46" t="str">
            <v>Stopped</v>
          </cell>
          <cell r="C46" t="str">
            <v xml:space="preserve">Gezira ABAKER ADAM MOHAMED </v>
          </cell>
          <cell r="D46" t="str">
            <v xml:space="preserve">Home Visitor </v>
          </cell>
          <cell r="E46" t="str">
            <v>B</v>
          </cell>
          <cell r="F46">
            <v>0</v>
          </cell>
          <cell r="G46" t="str">
            <v>CA03</v>
          </cell>
          <cell r="H46" t="str">
            <v>EFN01</v>
          </cell>
          <cell r="I46">
            <v>650101</v>
          </cell>
          <cell r="J46" t="str">
            <v>NUT</v>
          </cell>
          <cell r="K46" t="str">
            <v>TFC</v>
          </cell>
          <cell r="L46">
            <v>470286.45574</v>
          </cell>
          <cell r="M46">
            <v>235143.22787</v>
          </cell>
          <cell r="P46">
            <v>0</v>
          </cell>
        </row>
        <row r="47">
          <cell r="A47" t="str">
            <v>EF0046</v>
          </cell>
          <cell r="B47" t="str">
            <v>Active</v>
          </cell>
          <cell r="C47" t="str">
            <v xml:space="preserve">Hassan AHMED ABDURAHMAN </v>
          </cell>
          <cell r="D47" t="str">
            <v xml:space="preserve">TFC Supervisor </v>
          </cell>
          <cell r="E47" t="str">
            <v>F4</v>
          </cell>
          <cell r="F47" t="str">
            <v>F1K</v>
          </cell>
          <cell r="G47" t="str">
            <v>CA02</v>
          </cell>
          <cell r="H47" t="str">
            <v>EFN01</v>
          </cell>
          <cell r="I47">
            <v>650101</v>
          </cell>
          <cell r="J47" t="str">
            <v>NUT</v>
          </cell>
          <cell r="K47" t="str">
            <v>TFC</v>
          </cell>
          <cell r="L47">
            <v>1126558.9190596484</v>
          </cell>
          <cell r="M47">
            <v>563279.45952982421</v>
          </cell>
          <cell r="N47">
            <v>300000</v>
          </cell>
          <cell r="P47">
            <v>0</v>
          </cell>
        </row>
        <row r="48">
          <cell r="A48" t="str">
            <v>EF0047</v>
          </cell>
          <cell r="B48" t="str">
            <v>Active</v>
          </cell>
          <cell r="C48" t="str">
            <v xml:space="preserve">Hassan HASHIM ALI </v>
          </cell>
          <cell r="D48" t="str">
            <v>Watchman</v>
          </cell>
          <cell r="E48" t="str">
            <v>A4</v>
          </cell>
          <cell r="F48" t="str">
            <v>F1K</v>
          </cell>
          <cell r="G48" t="str">
            <v>CA03</v>
          </cell>
          <cell r="H48" t="str">
            <v>EFC01</v>
          </cell>
          <cell r="I48">
            <v>650100</v>
          </cell>
          <cell r="J48" t="str">
            <v>LOG</v>
          </cell>
          <cell r="K48" t="str">
            <v>Office</v>
          </cell>
          <cell r="L48">
            <v>436161.64845153713</v>
          </cell>
          <cell r="M48">
            <v>218080.82422576856</v>
          </cell>
          <cell r="P48">
            <v>0</v>
          </cell>
        </row>
        <row r="49">
          <cell r="A49" t="str">
            <v>EF0048</v>
          </cell>
          <cell r="B49" t="str">
            <v>Active</v>
          </cell>
          <cell r="C49" t="str">
            <v xml:space="preserve">Hassina ADDOMA ABDULLA </v>
          </cell>
          <cell r="D49" t="str">
            <v xml:space="preserve">Home Visitor </v>
          </cell>
          <cell r="E49" t="str">
            <v>B4</v>
          </cell>
          <cell r="F49" t="str">
            <v>F1K</v>
          </cell>
          <cell r="G49" t="str">
            <v>CA02</v>
          </cell>
          <cell r="H49" t="str">
            <v>EFN01</v>
          </cell>
          <cell r="I49">
            <v>650101</v>
          </cell>
          <cell r="J49" t="str">
            <v>NUT</v>
          </cell>
          <cell r="K49" t="str">
            <v>TFC</v>
          </cell>
          <cell r="L49">
            <v>517011.31442510424</v>
          </cell>
          <cell r="M49">
            <v>258505.65721255212</v>
          </cell>
          <cell r="P49">
            <v>0</v>
          </cell>
        </row>
        <row r="50">
          <cell r="A50" t="str">
            <v>EF0053</v>
          </cell>
          <cell r="B50" t="str">
            <v>Active</v>
          </cell>
          <cell r="C50" t="str">
            <v xml:space="preserve">Ibrahim ABDERAHMAN MAHMOUD </v>
          </cell>
          <cell r="D50" t="str">
            <v xml:space="preserve">Phase Monitor </v>
          </cell>
          <cell r="E50" t="str">
            <v>B4</v>
          </cell>
          <cell r="F50" t="str">
            <v>F1K</v>
          </cell>
          <cell r="G50" t="str">
            <v>CA02</v>
          </cell>
          <cell r="H50" t="str">
            <v>EFN01</v>
          </cell>
          <cell r="I50">
            <v>650101</v>
          </cell>
          <cell r="J50" t="str">
            <v>NUT</v>
          </cell>
          <cell r="K50" t="str">
            <v>TFC</v>
          </cell>
          <cell r="L50">
            <v>517011.31442510424</v>
          </cell>
          <cell r="M50">
            <v>258505.65721255212</v>
          </cell>
          <cell r="P50">
            <v>0</v>
          </cell>
        </row>
        <row r="51">
          <cell r="A51" t="str">
            <v>EF0054</v>
          </cell>
          <cell r="B51" t="str">
            <v>Active</v>
          </cell>
          <cell r="C51" t="str">
            <v xml:space="preserve">Ibrahim MOHAMED Adam </v>
          </cell>
          <cell r="D51" t="str">
            <v>Medical Assistant</v>
          </cell>
          <cell r="E51" t="str">
            <v>E4</v>
          </cell>
          <cell r="F51" t="str">
            <v>F1K</v>
          </cell>
          <cell r="G51" t="str">
            <v>CA02</v>
          </cell>
          <cell r="H51" t="str">
            <v>EFN01</v>
          </cell>
          <cell r="I51">
            <v>650101</v>
          </cell>
          <cell r="J51" t="str">
            <v>NUT</v>
          </cell>
          <cell r="K51" t="str">
            <v>OTP</v>
          </cell>
          <cell r="L51">
            <v>942072.5276072612</v>
          </cell>
          <cell r="M51">
            <v>471036.2638036306</v>
          </cell>
          <cell r="P51">
            <v>0</v>
          </cell>
        </row>
        <row r="52">
          <cell r="A52" t="str">
            <v>EF0055</v>
          </cell>
          <cell r="B52" t="str">
            <v>Active</v>
          </cell>
          <cell r="C52" t="str">
            <v xml:space="preserve">Insaf IBRAHIM ADAM </v>
          </cell>
          <cell r="D52" t="str">
            <v xml:space="preserve">Home Visitor </v>
          </cell>
          <cell r="E52" t="str">
            <v>B4</v>
          </cell>
          <cell r="F52" t="str">
            <v>F1K</v>
          </cell>
          <cell r="G52" t="str">
            <v>CA02</v>
          </cell>
          <cell r="H52" t="str">
            <v>EFN01</v>
          </cell>
          <cell r="I52">
            <v>650101</v>
          </cell>
          <cell r="J52" t="str">
            <v>NUT</v>
          </cell>
          <cell r="K52" t="str">
            <v>TFC</v>
          </cell>
          <cell r="L52">
            <v>517011.31442510424</v>
          </cell>
          <cell r="M52">
            <v>258505.65721255212</v>
          </cell>
          <cell r="P52">
            <v>0</v>
          </cell>
        </row>
        <row r="53">
          <cell r="A53" t="str">
            <v>EF0050</v>
          </cell>
          <cell r="B53" t="str">
            <v>Stopped</v>
          </cell>
          <cell r="C53" t="str">
            <v xml:space="preserve">Hawa ABDALLA MUKHTAR </v>
          </cell>
          <cell r="D53" t="str">
            <v xml:space="preserve">Cook </v>
          </cell>
          <cell r="E53" t="str">
            <v>A1</v>
          </cell>
          <cell r="F53">
            <v>0</v>
          </cell>
          <cell r="G53" t="str">
            <v>CA22</v>
          </cell>
          <cell r="H53" t="str">
            <v>EFN01</v>
          </cell>
          <cell r="I53">
            <v>650101</v>
          </cell>
          <cell r="J53" t="str">
            <v>NUT</v>
          </cell>
          <cell r="K53" t="str">
            <v>TFC</v>
          </cell>
          <cell r="L53">
            <v>405204.07460792002</v>
          </cell>
          <cell r="M53">
            <v>202602.03730396001</v>
          </cell>
          <cell r="P53">
            <v>0</v>
          </cell>
        </row>
        <row r="54">
          <cell r="A54" t="str">
            <v>EF0051</v>
          </cell>
          <cell r="B54" t="str">
            <v>Stopped</v>
          </cell>
          <cell r="C54" t="str">
            <v xml:space="preserve">Houda HAMID </v>
          </cell>
          <cell r="D54" t="str">
            <v xml:space="preserve">Phase Monitor </v>
          </cell>
          <cell r="E54" t="str">
            <v>B</v>
          </cell>
          <cell r="F54">
            <v>0</v>
          </cell>
          <cell r="G54" t="str">
            <v>CA03</v>
          </cell>
          <cell r="H54" t="str">
            <v>EFN01</v>
          </cell>
          <cell r="I54">
            <v>650101</v>
          </cell>
          <cell r="J54" t="str">
            <v>NUT</v>
          </cell>
          <cell r="K54" t="str">
            <v>TFC</v>
          </cell>
          <cell r="L54">
            <v>470286.45574</v>
          </cell>
          <cell r="M54">
            <v>235143.22787</v>
          </cell>
          <cell r="P54">
            <v>0</v>
          </cell>
        </row>
        <row r="55">
          <cell r="A55" t="str">
            <v>EF0052</v>
          </cell>
          <cell r="B55" t="str">
            <v>Stopped</v>
          </cell>
          <cell r="C55" t="str">
            <v xml:space="preserve">Houda TIRAB AMIR </v>
          </cell>
          <cell r="D55" t="str">
            <v xml:space="preserve">Cook </v>
          </cell>
          <cell r="E55" t="str">
            <v>A</v>
          </cell>
          <cell r="F55">
            <v>0</v>
          </cell>
          <cell r="G55" t="str">
            <v>CA03</v>
          </cell>
          <cell r="H55" t="str">
            <v>EFN01</v>
          </cell>
          <cell r="I55">
            <v>650101</v>
          </cell>
          <cell r="J55" t="str">
            <v>NUT</v>
          </cell>
          <cell r="K55" t="str">
            <v>TFC</v>
          </cell>
          <cell r="L55">
            <v>396786.07494000002</v>
          </cell>
          <cell r="M55">
            <v>198393.03747000001</v>
          </cell>
          <cell r="P55">
            <v>0</v>
          </cell>
        </row>
        <row r="56">
          <cell r="A56" t="str">
            <v>EF0057</v>
          </cell>
          <cell r="B56" t="str">
            <v>Active</v>
          </cell>
          <cell r="C56" t="str">
            <v xml:space="preserve">Izeldeen ADAM YOUSSUF </v>
          </cell>
          <cell r="D56" t="str">
            <v>Home Visitor Team Leader</v>
          </cell>
          <cell r="E56" t="str">
            <v>D4</v>
          </cell>
          <cell r="F56" t="str">
            <v>F1K</v>
          </cell>
          <cell r="G56" t="str">
            <v>CA02</v>
          </cell>
          <cell r="H56" t="str">
            <v>EFN01</v>
          </cell>
          <cell r="I56">
            <v>650101</v>
          </cell>
          <cell r="J56" t="str">
            <v>NUT</v>
          </cell>
          <cell r="K56" t="str">
            <v>TFC</v>
          </cell>
          <cell r="L56">
            <v>776886.20824858558</v>
          </cell>
          <cell r="M56">
            <v>388443.10412429279</v>
          </cell>
          <cell r="P56">
            <v>0</v>
          </cell>
        </row>
        <row r="57">
          <cell r="A57" t="str">
            <v>EF0058</v>
          </cell>
          <cell r="B57" t="str">
            <v>Active</v>
          </cell>
          <cell r="C57" t="str">
            <v xml:space="preserve">Ishag HASSAN IDRISS ABDELLA </v>
          </cell>
          <cell r="D57" t="str">
            <v>Watchman</v>
          </cell>
          <cell r="E57" t="str">
            <v>A4</v>
          </cell>
          <cell r="F57" t="str">
            <v>F1K</v>
          </cell>
          <cell r="G57" t="str">
            <v>CA02</v>
          </cell>
          <cell r="H57" t="str">
            <v>EFN01</v>
          </cell>
          <cell r="I57">
            <v>650101</v>
          </cell>
          <cell r="J57" t="str">
            <v>NUT</v>
          </cell>
          <cell r="K57" t="str">
            <v>TFC</v>
          </cell>
          <cell r="L57">
            <v>436161.64845153713</v>
          </cell>
          <cell r="M57">
            <v>218080.82422576856</v>
          </cell>
          <cell r="N57">
            <v>150000</v>
          </cell>
          <cell r="P57">
            <v>0</v>
          </cell>
        </row>
        <row r="58">
          <cell r="A58" t="str">
            <v>EF0059</v>
          </cell>
          <cell r="B58" t="str">
            <v>Active</v>
          </cell>
          <cell r="C58" t="str">
            <v xml:space="preserve">Ismail MOHAMED GUMAA </v>
          </cell>
          <cell r="D58" t="str">
            <v xml:space="preserve">Watchman </v>
          </cell>
          <cell r="E58" t="str">
            <v>A4</v>
          </cell>
          <cell r="F58" t="str">
            <v>Z1L</v>
          </cell>
          <cell r="G58" t="str">
            <v>6500O</v>
          </cell>
          <cell r="H58" t="str">
            <v>EFC01</v>
          </cell>
          <cell r="I58">
            <v>650014</v>
          </cell>
          <cell r="J58" t="str">
            <v>LOG</v>
          </cell>
          <cell r="K58" t="str">
            <v>Guest house</v>
          </cell>
          <cell r="L58">
            <v>436161.64845153713</v>
          </cell>
          <cell r="M58">
            <v>218080.82422576856</v>
          </cell>
          <cell r="P58">
            <v>0</v>
          </cell>
        </row>
        <row r="59">
          <cell r="A59" t="str">
            <v>EF0056</v>
          </cell>
          <cell r="B59" t="str">
            <v>Stopped</v>
          </cell>
          <cell r="C59" t="str">
            <v xml:space="preserve">Isak ADAM ABAKHAR </v>
          </cell>
          <cell r="D59" t="str">
            <v xml:space="preserve">Measurer </v>
          </cell>
          <cell r="E59" t="str">
            <v>B2</v>
          </cell>
          <cell r="F59">
            <v>0</v>
          </cell>
          <cell r="G59" t="str">
            <v>CA32</v>
          </cell>
          <cell r="H59" t="str">
            <v>EFN01</v>
          </cell>
          <cell r="I59">
            <v>650101</v>
          </cell>
          <cell r="J59" t="str">
            <v>NUT</v>
          </cell>
          <cell r="K59" t="str">
            <v>SFC</v>
          </cell>
          <cell r="L59">
            <v>489826.67515471968</v>
          </cell>
          <cell r="M59">
            <v>244913.33757735984</v>
          </cell>
          <cell r="P59">
            <v>0</v>
          </cell>
        </row>
        <row r="60">
          <cell r="A60" t="str">
            <v>EF0063</v>
          </cell>
          <cell r="B60" t="str">
            <v>Active</v>
          </cell>
          <cell r="C60" t="str">
            <v xml:space="preserve">Kubra ISHAG ABDULKARIM </v>
          </cell>
          <cell r="D60" t="str">
            <v>Nurse</v>
          </cell>
          <cell r="E60" t="str">
            <v>D4</v>
          </cell>
          <cell r="F60" t="str">
            <v>F1K</v>
          </cell>
          <cell r="G60" t="str">
            <v>CA02</v>
          </cell>
          <cell r="H60" t="str">
            <v>EFN01</v>
          </cell>
          <cell r="I60">
            <v>650101</v>
          </cell>
          <cell r="J60" t="str">
            <v>NUT</v>
          </cell>
          <cell r="K60" t="str">
            <v>TFC</v>
          </cell>
          <cell r="L60">
            <v>776886.20824858558</v>
          </cell>
          <cell r="M60">
            <v>388443.10412429279</v>
          </cell>
          <cell r="P60">
            <v>0</v>
          </cell>
        </row>
        <row r="61">
          <cell r="A61" t="str">
            <v>EF0068</v>
          </cell>
          <cell r="B61" t="str">
            <v>Active</v>
          </cell>
          <cell r="C61" t="str">
            <v xml:space="preserve">Mohamed ABDELRAHMAN ABDELMAWLA </v>
          </cell>
          <cell r="D61" t="str">
            <v>Watchman</v>
          </cell>
          <cell r="E61" t="str">
            <v>A4</v>
          </cell>
          <cell r="F61" t="str">
            <v>F1K</v>
          </cell>
          <cell r="G61" t="str">
            <v>CA03</v>
          </cell>
          <cell r="H61" t="str">
            <v>EFC01</v>
          </cell>
          <cell r="I61">
            <v>650100</v>
          </cell>
          <cell r="J61" t="str">
            <v>LOG</v>
          </cell>
          <cell r="K61" t="str">
            <v>Office</v>
          </cell>
          <cell r="L61">
            <v>436161.64845153713</v>
          </cell>
          <cell r="M61">
            <v>218080.82422576856</v>
          </cell>
          <cell r="N61">
            <v>200000</v>
          </cell>
          <cell r="P61">
            <v>0</v>
          </cell>
        </row>
        <row r="62">
          <cell r="A62" t="str">
            <v>EF0096</v>
          </cell>
          <cell r="B62" t="str">
            <v>Stopped</v>
          </cell>
          <cell r="C62" t="str">
            <v xml:space="preserve">Yousif ADAM KHAMIS </v>
          </cell>
          <cell r="D62" t="str">
            <v>Purchaser</v>
          </cell>
          <cell r="E62" t="str">
            <v>E2</v>
          </cell>
          <cell r="F62" t="str">
            <v>F1J</v>
          </cell>
          <cell r="G62" t="str">
            <v>CA52</v>
          </cell>
          <cell r="H62" t="str">
            <v>EFC01</v>
          </cell>
          <cell r="I62">
            <v>650100</v>
          </cell>
          <cell r="J62" t="str">
            <v>LOG</v>
          </cell>
          <cell r="K62" t="str">
            <v>Office</v>
          </cell>
          <cell r="L62">
            <v>886519.8874912</v>
          </cell>
          <cell r="M62">
            <v>443259.9437456</v>
          </cell>
          <cell r="P62">
            <v>0</v>
          </cell>
        </row>
        <row r="63">
          <cell r="A63" t="str">
            <v>EF0175</v>
          </cell>
          <cell r="B63" t="str">
            <v>Stopped</v>
          </cell>
          <cell r="C63" t="str">
            <v xml:space="preserve">Souleiman AZIN AHMED </v>
          </cell>
          <cell r="D63" t="str">
            <v>Rehabilitation Assitant</v>
          </cell>
          <cell r="E63" t="str">
            <v>C1</v>
          </cell>
          <cell r="F63" t="str">
            <v>F1J</v>
          </cell>
          <cell r="G63" t="str">
            <v>CA52</v>
          </cell>
          <cell r="H63" t="str">
            <v>EFC01</v>
          </cell>
          <cell r="I63">
            <v>650100</v>
          </cell>
          <cell r="J63" t="str">
            <v>LOG</v>
          </cell>
          <cell r="K63" t="str">
            <v>Office</v>
          </cell>
          <cell r="L63">
            <v>592335.26867873606</v>
          </cell>
          <cell r="M63">
            <v>296167.63433936803</v>
          </cell>
          <cell r="P63">
            <v>0</v>
          </cell>
        </row>
        <row r="64">
          <cell r="A64" t="str">
            <v>EF0061</v>
          </cell>
          <cell r="B64" t="str">
            <v>Stopped</v>
          </cell>
          <cell r="C64" t="str">
            <v xml:space="preserve">Khadija YOUNIS </v>
          </cell>
          <cell r="D64" t="str">
            <v xml:space="preserve">Cleaner </v>
          </cell>
          <cell r="E64" t="str">
            <v>A</v>
          </cell>
          <cell r="F64">
            <v>0</v>
          </cell>
          <cell r="G64" t="str">
            <v>CA03</v>
          </cell>
          <cell r="H64" t="str">
            <v>EFN01</v>
          </cell>
          <cell r="I64">
            <v>650101</v>
          </cell>
          <cell r="J64" t="str">
            <v>NUT</v>
          </cell>
          <cell r="K64" t="str">
            <v>TFC</v>
          </cell>
          <cell r="L64">
            <v>396786.07494000002</v>
          </cell>
          <cell r="M64">
            <v>198393.03747000001</v>
          </cell>
          <cell r="P64">
            <v>0</v>
          </cell>
        </row>
        <row r="65">
          <cell r="A65" t="str">
            <v>EF0062</v>
          </cell>
          <cell r="B65" t="str">
            <v>Stopped</v>
          </cell>
          <cell r="C65" t="str">
            <v xml:space="preserve">Khalid IBRAHIM HAMID </v>
          </cell>
          <cell r="D65" t="str">
            <v xml:space="preserve">Log Assistant </v>
          </cell>
          <cell r="E65" t="str">
            <v>G1</v>
          </cell>
          <cell r="F65">
            <v>0</v>
          </cell>
          <cell r="G65" t="str">
            <v>BA30</v>
          </cell>
          <cell r="H65" t="str">
            <v>EFC01</v>
          </cell>
          <cell r="I65">
            <v>650100</v>
          </cell>
          <cell r="J65" t="str">
            <v>LOG</v>
          </cell>
          <cell r="K65" t="str">
            <v>Office</v>
          </cell>
          <cell r="L65">
            <v>1277871.9450107741</v>
          </cell>
          <cell r="M65">
            <v>638935.97250538704</v>
          </cell>
          <cell r="P65">
            <v>0</v>
          </cell>
        </row>
        <row r="66">
          <cell r="A66" t="str">
            <v>EF0070</v>
          </cell>
          <cell r="B66" t="str">
            <v>Active</v>
          </cell>
          <cell r="C66" t="str">
            <v xml:space="preserve">Mohamed BEKHIT ABDURAHMAN </v>
          </cell>
          <cell r="D66" t="str">
            <v xml:space="preserve">Phase Monitor </v>
          </cell>
          <cell r="E66" t="str">
            <v>B4</v>
          </cell>
          <cell r="F66" t="str">
            <v>F1K</v>
          </cell>
          <cell r="G66" t="str">
            <v>CA02</v>
          </cell>
          <cell r="H66" t="str">
            <v>EFN01</v>
          </cell>
          <cell r="I66">
            <v>650101</v>
          </cell>
          <cell r="J66" t="str">
            <v>NUT</v>
          </cell>
          <cell r="K66" t="str">
            <v>TFC</v>
          </cell>
          <cell r="L66">
            <v>517011.31442510424</v>
          </cell>
          <cell r="M66">
            <v>258505.65721255212</v>
          </cell>
          <cell r="P66">
            <v>0</v>
          </cell>
        </row>
        <row r="67">
          <cell r="A67" t="str">
            <v>EF0064</v>
          </cell>
          <cell r="B67" t="str">
            <v>Stopped</v>
          </cell>
          <cell r="C67" t="str">
            <v xml:space="preserve">Mahmoud AHMED MOHAMMED ALDOMA </v>
          </cell>
          <cell r="D67" t="str">
            <v>Purchaser</v>
          </cell>
          <cell r="E67" t="str">
            <v>E1</v>
          </cell>
          <cell r="F67">
            <v>0</v>
          </cell>
          <cell r="G67" t="str">
            <v>BA30</v>
          </cell>
          <cell r="H67" t="str">
            <v>EFC01</v>
          </cell>
          <cell r="I67">
            <v>650100</v>
          </cell>
          <cell r="J67" t="str">
            <v>LOG</v>
          </cell>
          <cell r="K67" t="str">
            <v>Office</v>
          </cell>
          <cell r="L67">
            <v>867281.15554767998</v>
          </cell>
          <cell r="M67">
            <v>433640.57777383999</v>
          </cell>
          <cell r="P67">
            <v>0</v>
          </cell>
        </row>
        <row r="68">
          <cell r="A68" t="str">
            <v>EF0065</v>
          </cell>
          <cell r="B68" t="str">
            <v>Stopped</v>
          </cell>
          <cell r="C68" t="str">
            <v xml:space="preserve">Majda MOHAMED ADAM </v>
          </cell>
          <cell r="D68" t="str">
            <v xml:space="preserve">Cleaner </v>
          </cell>
          <cell r="E68" t="str">
            <v>A1</v>
          </cell>
          <cell r="F68">
            <v>0</v>
          </cell>
          <cell r="G68" t="str">
            <v>CA22</v>
          </cell>
          <cell r="H68" t="str">
            <v>EFN01</v>
          </cell>
          <cell r="I68">
            <v>650101</v>
          </cell>
          <cell r="J68" t="str">
            <v>NUT</v>
          </cell>
          <cell r="K68" t="str">
            <v>TFC</v>
          </cell>
          <cell r="L68">
            <v>405204.07460792002</v>
          </cell>
          <cell r="M68">
            <v>202602.03730396001</v>
          </cell>
          <cell r="P68">
            <v>0</v>
          </cell>
        </row>
        <row r="69">
          <cell r="A69" t="str">
            <v>EF0066</v>
          </cell>
          <cell r="B69" t="str">
            <v>Stopped</v>
          </cell>
          <cell r="C69" t="str">
            <v xml:space="preserve">Mariam EL TAHEIR HAROUN </v>
          </cell>
          <cell r="D69" t="str">
            <v>Social Worker</v>
          </cell>
          <cell r="E69" t="str">
            <v>C1</v>
          </cell>
          <cell r="F69">
            <v>0</v>
          </cell>
          <cell r="G69" t="str">
            <v>CA22</v>
          </cell>
          <cell r="H69" t="str">
            <v>EFN01</v>
          </cell>
          <cell r="I69">
            <v>650101</v>
          </cell>
          <cell r="J69" t="str">
            <v>NUT</v>
          </cell>
          <cell r="K69" t="str">
            <v>TFC</v>
          </cell>
          <cell r="L69">
            <v>592335.26867873606</v>
          </cell>
          <cell r="M69">
            <v>296167.63433936803</v>
          </cell>
          <cell r="P69">
            <v>0</v>
          </cell>
        </row>
        <row r="70">
          <cell r="A70" t="str">
            <v>EF0071</v>
          </cell>
          <cell r="B70" t="str">
            <v>Active</v>
          </cell>
          <cell r="C70" t="str">
            <v xml:space="preserve">Mohamed IBRAHIM ABDALLA </v>
          </cell>
          <cell r="D70" t="str">
            <v>Watchman</v>
          </cell>
          <cell r="E70" t="str">
            <v>A4</v>
          </cell>
          <cell r="F70" t="str">
            <v>F1K</v>
          </cell>
          <cell r="G70" t="str">
            <v>CA03</v>
          </cell>
          <cell r="H70" t="str">
            <v>EFC01</v>
          </cell>
          <cell r="I70">
            <v>650100</v>
          </cell>
          <cell r="J70" t="str">
            <v>LOG</v>
          </cell>
          <cell r="K70" t="str">
            <v>WHouse</v>
          </cell>
          <cell r="L70">
            <v>436161.64845153713</v>
          </cell>
          <cell r="M70">
            <v>218080.82422576856</v>
          </cell>
          <cell r="N70">
            <v>200000</v>
          </cell>
          <cell r="P70">
            <v>0</v>
          </cell>
        </row>
        <row r="71">
          <cell r="A71" t="str">
            <v>EF0073</v>
          </cell>
          <cell r="B71" t="str">
            <v>Active</v>
          </cell>
          <cell r="C71" t="str">
            <v xml:space="preserve">Mohamed Saad EL NOUR EL HAY </v>
          </cell>
          <cell r="D71" t="str">
            <v>Watchman</v>
          </cell>
          <cell r="E71" t="str">
            <v>A4</v>
          </cell>
          <cell r="F71" t="str">
            <v>F1K</v>
          </cell>
          <cell r="G71" t="str">
            <v>CA03</v>
          </cell>
          <cell r="H71" t="str">
            <v>EFC01</v>
          </cell>
          <cell r="I71">
            <v>650100</v>
          </cell>
          <cell r="J71" t="str">
            <v>LOG</v>
          </cell>
          <cell r="K71" t="str">
            <v>Office</v>
          </cell>
          <cell r="L71">
            <v>436161.64845153713</v>
          </cell>
          <cell r="M71">
            <v>218080.82422576856</v>
          </cell>
          <cell r="N71">
            <v>200000</v>
          </cell>
          <cell r="P71">
            <v>0</v>
          </cell>
        </row>
        <row r="72">
          <cell r="A72" t="str">
            <v>EF0069</v>
          </cell>
          <cell r="B72" t="str">
            <v>Stopped</v>
          </cell>
          <cell r="C72" t="str">
            <v xml:space="preserve">Mohamed ADAM MOHAMED </v>
          </cell>
          <cell r="D72" t="str">
            <v>Watchman</v>
          </cell>
          <cell r="E72" t="str">
            <v>A2</v>
          </cell>
          <cell r="F72">
            <v>0</v>
          </cell>
          <cell r="G72" t="str">
            <v>CA32</v>
          </cell>
          <cell r="H72" t="str">
            <v>EFN01</v>
          </cell>
          <cell r="I72">
            <v>650101</v>
          </cell>
          <cell r="J72" t="str">
            <v>NUT</v>
          </cell>
          <cell r="K72" t="str">
            <v>SFC</v>
          </cell>
          <cell r="L72">
            <v>413621.83671648003</v>
          </cell>
          <cell r="M72">
            <v>206810.91835824001</v>
          </cell>
          <cell r="P72">
            <v>0</v>
          </cell>
        </row>
        <row r="73">
          <cell r="A73" t="str">
            <v>EF0075</v>
          </cell>
          <cell r="B73" t="str">
            <v>Active</v>
          </cell>
          <cell r="C73" t="str">
            <v xml:space="preserve">Mohamed IBRAHIM AHMED </v>
          </cell>
          <cell r="D73" t="str">
            <v xml:space="preserve">Food aid supervisor  </v>
          </cell>
          <cell r="E73" t="str">
            <v>F4</v>
          </cell>
          <cell r="F73" t="str">
            <v>D4H</v>
          </cell>
          <cell r="G73" t="str">
            <v>AB02</v>
          </cell>
          <cell r="H73" t="str">
            <v>EFF01</v>
          </cell>
          <cell r="I73">
            <v>650101</v>
          </cell>
          <cell r="J73" t="str">
            <v>FA</v>
          </cell>
          <cell r="K73" t="str">
            <v>Field</v>
          </cell>
          <cell r="L73">
            <v>1126558.9190596484</v>
          </cell>
          <cell r="M73">
            <v>563279.45952982421</v>
          </cell>
          <cell r="P73">
            <v>0</v>
          </cell>
        </row>
        <row r="74">
          <cell r="A74" t="str">
            <v>EF0078</v>
          </cell>
          <cell r="B74" t="str">
            <v>Active</v>
          </cell>
          <cell r="C74" t="str">
            <v xml:space="preserve">Mora ABAKER AHMED </v>
          </cell>
          <cell r="D74" t="str">
            <v xml:space="preserve">Home Visitor </v>
          </cell>
          <cell r="E74" t="str">
            <v>B4</v>
          </cell>
          <cell r="F74" t="str">
            <v>F1K</v>
          </cell>
          <cell r="G74" t="str">
            <v>CA02</v>
          </cell>
          <cell r="H74" t="str">
            <v>EFN01</v>
          </cell>
          <cell r="I74">
            <v>650101</v>
          </cell>
          <cell r="J74" t="str">
            <v>NUT</v>
          </cell>
          <cell r="K74" t="str">
            <v>OTP</v>
          </cell>
          <cell r="L74">
            <v>517011.31442510424</v>
          </cell>
          <cell r="M74">
            <v>258505.65721255212</v>
          </cell>
          <cell r="N74">
            <v>100000</v>
          </cell>
          <cell r="P74">
            <v>0</v>
          </cell>
        </row>
        <row r="75">
          <cell r="A75" t="str">
            <v>EF0072</v>
          </cell>
          <cell r="B75" t="str">
            <v>Stopped</v>
          </cell>
          <cell r="C75" t="str">
            <v xml:space="preserve">Mohamed IDRIS ADAM </v>
          </cell>
          <cell r="D75" t="str">
            <v>Registrar</v>
          </cell>
          <cell r="E75" t="str">
            <v>C2</v>
          </cell>
          <cell r="F75">
            <v>0</v>
          </cell>
          <cell r="G75" t="str">
            <v>CA32</v>
          </cell>
          <cell r="H75" t="str">
            <v>EFN01</v>
          </cell>
          <cell r="I75">
            <v>650101</v>
          </cell>
          <cell r="J75" t="str">
            <v>NUT</v>
          </cell>
          <cell r="K75" t="str">
            <v>SFC</v>
          </cell>
          <cell r="L75">
            <v>604134.03552884806</v>
          </cell>
          <cell r="M75">
            <v>302067.01776442403</v>
          </cell>
          <cell r="P75">
            <v>0</v>
          </cell>
        </row>
        <row r="76">
          <cell r="A76" t="str">
            <v>EF0084</v>
          </cell>
          <cell r="B76" t="str">
            <v>Active</v>
          </cell>
          <cell r="C76" t="str">
            <v xml:space="preserve">Salwa MOHAMMEDIN ABDALLA </v>
          </cell>
          <cell r="D76" t="str">
            <v>Cook</v>
          </cell>
          <cell r="E76" t="str">
            <v>B4</v>
          </cell>
          <cell r="F76" t="str">
            <v>Z1L</v>
          </cell>
          <cell r="G76" t="str">
            <v>6500O</v>
          </cell>
          <cell r="H76" t="str">
            <v>EFC01</v>
          </cell>
          <cell r="I76">
            <v>650014</v>
          </cell>
          <cell r="J76" t="str">
            <v>ADMIN</v>
          </cell>
          <cell r="K76" t="str">
            <v>Guest house</v>
          </cell>
          <cell r="L76">
            <v>517011.31442510424</v>
          </cell>
          <cell r="M76">
            <v>258505.65721255212</v>
          </cell>
          <cell r="P76">
            <v>0</v>
          </cell>
        </row>
        <row r="77">
          <cell r="A77" t="str">
            <v>EF0085</v>
          </cell>
          <cell r="B77" t="str">
            <v>Active</v>
          </cell>
          <cell r="C77" t="str">
            <v xml:space="preserve">Sara ELNOUR OSMAN </v>
          </cell>
          <cell r="D77" t="str">
            <v>Commodity Tracking Officer</v>
          </cell>
          <cell r="E77" t="str">
            <v>E4</v>
          </cell>
          <cell r="F77" t="str">
            <v>D4H</v>
          </cell>
          <cell r="G77" t="str">
            <v>AB02</v>
          </cell>
          <cell r="H77" t="str">
            <v>EFF01</v>
          </cell>
          <cell r="I77">
            <v>650101</v>
          </cell>
          <cell r="J77" t="str">
            <v>FA</v>
          </cell>
          <cell r="K77" t="str">
            <v>Field</v>
          </cell>
          <cell r="L77">
            <v>942072.5276072612</v>
          </cell>
          <cell r="M77">
            <v>471036.2638036306</v>
          </cell>
          <cell r="P77">
            <v>0</v>
          </cell>
        </row>
        <row r="78">
          <cell r="A78" t="str">
            <v>EF0086</v>
          </cell>
          <cell r="B78" t="str">
            <v>Active</v>
          </cell>
          <cell r="C78" t="str">
            <v xml:space="preserve">Seedeg MUSSA MOHAMED </v>
          </cell>
          <cell r="D78" t="str">
            <v>Home Visitor</v>
          </cell>
          <cell r="E78" t="str">
            <v>B4</v>
          </cell>
          <cell r="F78" t="str">
            <v>F1K</v>
          </cell>
          <cell r="G78" t="str">
            <v>CA02</v>
          </cell>
          <cell r="H78" t="str">
            <v>EFN01</v>
          </cell>
          <cell r="I78">
            <v>650101</v>
          </cell>
          <cell r="J78" t="str">
            <v>NUT</v>
          </cell>
          <cell r="K78" t="str">
            <v>TFC</v>
          </cell>
          <cell r="L78">
            <v>517011.31442510424</v>
          </cell>
          <cell r="M78">
            <v>258505.65721255212</v>
          </cell>
          <cell r="P78">
            <v>0</v>
          </cell>
        </row>
        <row r="79">
          <cell r="A79" t="str">
            <v>EF0076</v>
          </cell>
          <cell r="B79" t="str">
            <v>Stopped</v>
          </cell>
          <cell r="C79" t="str">
            <v xml:space="preserve">Mohammed </v>
          </cell>
          <cell r="D79" t="str">
            <v xml:space="preserve">Medical Supervisor </v>
          </cell>
          <cell r="E79" t="str">
            <v>H</v>
          </cell>
          <cell r="F79">
            <v>0</v>
          </cell>
          <cell r="G79" t="str">
            <v>CA03</v>
          </cell>
          <cell r="H79" t="str">
            <v>EFN01</v>
          </cell>
          <cell r="I79">
            <v>650101</v>
          </cell>
          <cell r="J79" t="str">
            <v>NUT</v>
          </cell>
          <cell r="K79" t="str">
            <v>TFC</v>
          </cell>
          <cell r="L79">
            <v>1723960.496</v>
          </cell>
          <cell r="M79">
            <v>861980.24800000002</v>
          </cell>
          <cell r="P79">
            <v>0</v>
          </cell>
        </row>
        <row r="80">
          <cell r="A80" t="str">
            <v>EF0077</v>
          </cell>
          <cell r="B80" t="str">
            <v>Stopped</v>
          </cell>
          <cell r="C80" t="str">
            <v xml:space="preserve">Mohamoud IDRIS ALI </v>
          </cell>
          <cell r="D80" t="str">
            <v>Counterpart</v>
          </cell>
          <cell r="E80" t="str">
            <v>F1</v>
          </cell>
          <cell r="F80">
            <v>0</v>
          </cell>
          <cell r="G80" t="str">
            <v>CA03</v>
          </cell>
          <cell r="H80" t="str">
            <v>EFN01</v>
          </cell>
          <cell r="I80">
            <v>650101</v>
          </cell>
          <cell r="J80" t="str">
            <v>NUT</v>
          </cell>
          <cell r="K80" t="str">
            <v>SFC</v>
          </cell>
          <cell r="L80">
            <v>1044160.7533788817</v>
          </cell>
          <cell r="M80">
            <v>522080.37668944086</v>
          </cell>
          <cell r="P80">
            <v>0</v>
          </cell>
        </row>
        <row r="81">
          <cell r="A81" t="str">
            <v>EF0087</v>
          </cell>
          <cell r="B81" t="str">
            <v>Active</v>
          </cell>
          <cell r="C81" t="str">
            <v xml:space="preserve">Semina ADAM Hussein </v>
          </cell>
          <cell r="D81" t="str">
            <v>Nurse</v>
          </cell>
          <cell r="E81" t="str">
            <v>D4</v>
          </cell>
          <cell r="F81" t="str">
            <v>F1K</v>
          </cell>
          <cell r="G81" t="str">
            <v>CA02</v>
          </cell>
          <cell r="H81" t="str">
            <v>EFN01</v>
          </cell>
          <cell r="I81">
            <v>650101</v>
          </cell>
          <cell r="J81" t="str">
            <v>NUT</v>
          </cell>
          <cell r="K81" t="str">
            <v>TFC</v>
          </cell>
          <cell r="L81">
            <v>776886.20824858558</v>
          </cell>
          <cell r="M81">
            <v>388443.10412429279</v>
          </cell>
          <cell r="P81">
            <v>0</v>
          </cell>
        </row>
        <row r="82">
          <cell r="A82" t="str">
            <v>EF0079</v>
          </cell>
          <cell r="B82" t="str">
            <v>Stopped</v>
          </cell>
          <cell r="C82" t="str">
            <v xml:space="preserve">Moussa ISAG YAGUOB </v>
          </cell>
          <cell r="D82" t="str">
            <v xml:space="preserve">Measurer </v>
          </cell>
          <cell r="E82" t="str">
            <v>B2</v>
          </cell>
          <cell r="F82">
            <v>0</v>
          </cell>
          <cell r="G82" t="str">
            <v>CA32</v>
          </cell>
          <cell r="H82" t="str">
            <v>EFN01</v>
          </cell>
          <cell r="I82">
            <v>650101</v>
          </cell>
          <cell r="J82" t="str">
            <v>NUT</v>
          </cell>
          <cell r="K82" t="str">
            <v>SFC</v>
          </cell>
          <cell r="L82">
            <v>489826.67515471968</v>
          </cell>
          <cell r="M82">
            <v>244913.33757735984</v>
          </cell>
          <cell r="P82">
            <v>0</v>
          </cell>
        </row>
        <row r="83">
          <cell r="A83" t="str">
            <v>EF0080</v>
          </cell>
          <cell r="B83" t="str">
            <v>Stopped</v>
          </cell>
          <cell r="C83" t="str">
            <v xml:space="preserve">Nagah ELTAIB BABEKER </v>
          </cell>
          <cell r="D83" t="str">
            <v xml:space="preserve">Registrar </v>
          </cell>
          <cell r="E83" t="str">
            <v>B</v>
          </cell>
          <cell r="F83">
            <v>0</v>
          </cell>
          <cell r="G83" t="str">
            <v>CA03</v>
          </cell>
          <cell r="H83" t="str">
            <v>EFN01</v>
          </cell>
          <cell r="I83">
            <v>650101</v>
          </cell>
          <cell r="J83" t="str">
            <v>NUT</v>
          </cell>
          <cell r="K83" t="str">
            <v>TFC</v>
          </cell>
          <cell r="L83">
            <v>470286.45574</v>
          </cell>
          <cell r="M83">
            <v>235143.22787</v>
          </cell>
          <cell r="P83">
            <v>0</v>
          </cell>
        </row>
        <row r="84">
          <cell r="A84" t="str">
            <v>EF0094</v>
          </cell>
          <cell r="B84" t="str">
            <v>Active</v>
          </cell>
          <cell r="C84" t="str">
            <v xml:space="preserve">Yahia ABDALLA MOHAMED ABAKER </v>
          </cell>
          <cell r="D84" t="str">
            <v>Storekeeper</v>
          </cell>
          <cell r="E84" t="str">
            <v>D4</v>
          </cell>
          <cell r="F84" t="str">
            <v>F1K</v>
          </cell>
          <cell r="G84" t="str">
            <v>CA02</v>
          </cell>
          <cell r="H84" t="str">
            <v>EFN01</v>
          </cell>
          <cell r="I84">
            <v>650101</v>
          </cell>
          <cell r="J84" t="str">
            <v>NUT</v>
          </cell>
          <cell r="K84" t="str">
            <v>TFC</v>
          </cell>
          <cell r="L84">
            <v>776886.20824858558</v>
          </cell>
          <cell r="M84">
            <v>388443.10412429279</v>
          </cell>
          <cell r="N84">
            <v>200000</v>
          </cell>
          <cell r="P84">
            <v>0</v>
          </cell>
        </row>
        <row r="85">
          <cell r="A85" t="str">
            <v>EF0082</v>
          </cell>
          <cell r="B85" t="str">
            <v>Stopped</v>
          </cell>
          <cell r="C85" t="str">
            <v xml:space="preserve">Rasha HAMID </v>
          </cell>
          <cell r="D85" t="str">
            <v xml:space="preserve">Register </v>
          </cell>
          <cell r="E85" t="str">
            <v>B1</v>
          </cell>
          <cell r="F85">
            <v>0</v>
          </cell>
          <cell r="G85" t="str">
            <v>CA03</v>
          </cell>
          <cell r="H85" t="str">
            <v>EFN01</v>
          </cell>
          <cell r="I85">
            <v>650101</v>
          </cell>
          <cell r="J85" t="str">
            <v>NUT</v>
          </cell>
          <cell r="K85" t="str">
            <v>SFC</v>
          </cell>
          <cell r="L85">
            <v>480056.92</v>
          </cell>
          <cell r="M85">
            <v>240028.46</v>
          </cell>
          <cell r="P85">
            <v>0</v>
          </cell>
        </row>
        <row r="86">
          <cell r="A86" t="str">
            <v>EF0083</v>
          </cell>
          <cell r="B86" t="str">
            <v>Stopped</v>
          </cell>
          <cell r="C86" t="str">
            <v xml:space="preserve">Salah MOHAMED AHMED </v>
          </cell>
          <cell r="D86" t="str">
            <v>Supervisor Assistant</v>
          </cell>
          <cell r="E86" t="str">
            <v>D2</v>
          </cell>
          <cell r="F86">
            <v>0</v>
          </cell>
          <cell r="G86" t="str">
            <v>CA32</v>
          </cell>
          <cell r="H86" t="str">
            <v>EFN01</v>
          </cell>
          <cell r="I86">
            <v>650101</v>
          </cell>
          <cell r="J86" t="str">
            <v>NUT</v>
          </cell>
          <cell r="K86" t="str">
            <v>SFC</v>
          </cell>
          <cell r="L86">
            <v>737116.89277311997</v>
          </cell>
          <cell r="M86">
            <v>368558.44638655998</v>
          </cell>
          <cell r="P86">
            <v>0</v>
          </cell>
        </row>
        <row r="87">
          <cell r="A87" t="str">
            <v>EF0095</v>
          </cell>
          <cell r="B87" t="str">
            <v>Active</v>
          </cell>
          <cell r="C87" t="str">
            <v xml:space="preserve">Younes ABUBAKER MANSUR </v>
          </cell>
          <cell r="D87" t="str">
            <v>Watchman</v>
          </cell>
          <cell r="E87" t="str">
            <v>A4</v>
          </cell>
          <cell r="F87" t="str">
            <v>F1K</v>
          </cell>
          <cell r="G87" t="str">
            <v>CA03</v>
          </cell>
          <cell r="H87" t="str">
            <v>EFC01</v>
          </cell>
          <cell r="I87">
            <v>650100</v>
          </cell>
          <cell r="J87" t="str">
            <v>LOG</v>
          </cell>
          <cell r="K87" t="str">
            <v>WHouse</v>
          </cell>
          <cell r="L87">
            <v>436161.64845153713</v>
          </cell>
          <cell r="M87">
            <v>218080.82422576856</v>
          </cell>
          <cell r="P87">
            <v>0</v>
          </cell>
        </row>
        <row r="88">
          <cell r="A88" t="str">
            <v>EF0098</v>
          </cell>
          <cell r="B88" t="str">
            <v>Active</v>
          </cell>
          <cell r="C88" t="str">
            <v xml:space="preserve">Zainab ADAM HASSAN </v>
          </cell>
          <cell r="D88" t="str">
            <v xml:space="preserve">Cook </v>
          </cell>
          <cell r="E88" t="str">
            <v>A4</v>
          </cell>
          <cell r="F88" t="str">
            <v>F1K</v>
          </cell>
          <cell r="G88" t="str">
            <v>CA02</v>
          </cell>
          <cell r="H88" t="str">
            <v>EFN01</v>
          </cell>
          <cell r="I88">
            <v>650101</v>
          </cell>
          <cell r="J88" t="str">
            <v>NUT</v>
          </cell>
          <cell r="K88" t="str">
            <v>TFC</v>
          </cell>
          <cell r="L88">
            <v>436161.64845153713</v>
          </cell>
          <cell r="M88">
            <v>218080.82422576856</v>
          </cell>
          <cell r="P88">
            <v>0</v>
          </cell>
        </row>
        <row r="89">
          <cell r="A89" t="str">
            <v>EF0099</v>
          </cell>
          <cell r="B89" t="str">
            <v>Active</v>
          </cell>
          <cell r="C89" t="str">
            <v xml:space="preserve">Zainab MUSTAFA ABDALLA </v>
          </cell>
          <cell r="D89" t="str">
            <v xml:space="preserve">Psychosocial Worker </v>
          </cell>
          <cell r="E89" t="str">
            <v>D4</v>
          </cell>
          <cell r="F89" t="str">
            <v>F1K</v>
          </cell>
          <cell r="G89" t="str">
            <v>CA02</v>
          </cell>
          <cell r="H89" t="str">
            <v>EFN01</v>
          </cell>
          <cell r="I89">
            <v>650101</v>
          </cell>
          <cell r="J89" t="str">
            <v>NUT</v>
          </cell>
          <cell r="K89" t="str">
            <v>TFC</v>
          </cell>
          <cell r="L89">
            <v>776886.20824858558</v>
          </cell>
          <cell r="M89">
            <v>388443.10412429279</v>
          </cell>
          <cell r="N89">
            <v>200000</v>
          </cell>
          <cell r="P89">
            <v>0</v>
          </cell>
        </row>
        <row r="90">
          <cell r="A90" t="str">
            <v>EF0100</v>
          </cell>
          <cell r="B90" t="str">
            <v>Active</v>
          </cell>
          <cell r="C90" t="str">
            <v xml:space="preserve">Zakaria ADAM AHMID </v>
          </cell>
          <cell r="D90" t="str">
            <v>Watchman</v>
          </cell>
          <cell r="E90" t="str">
            <v>A4</v>
          </cell>
          <cell r="F90" t="str">
            <v>F1K</v>
          </cell>
          <cell r="G90" t="str">
            <v>CA02</v>
          </cell>
          <cell r="H90" t="str">
            <v>EFN01</v>
          </cell>
          <cell r="I90">
            <v>650101</v>
          </cell>
          <cell r="J90" t="str">
            <v>NUT</v>
          </cell>
          <cell r="K90" t="str">
            <v>TFC</v>
          </cell>
          <cell r="L90">
            <v>436161.64845153713</v>
          </cell>
          <cell r="M90">
            <v>218080.82422576856</v>
          </cell>
          <cell r="N90">
            <v>100000</v>
          </cell>
          <cell r="P90">
            <v>0</v>
          </cell>
        </row>
        <row r="91">
          <cell r="A91" t="str">
            <v>EF0088</v>
          </cell>
          <cell r="B91" t="str">
            <v>Stopped</v>
          </cell>
          <cell r="C91" t="str">
            <v xml:space="preserve">Somaia ABDALLAH YOUSSUF </v>
          </cell>
          <cell r="D91" t="str">
            <v xml:space="preserve">Home Visitor </v>
          </cell>
          <cell r="E91" t="str">
            <v>B2</v>
          </cell>
          <cell r="F91">
            <v>0</v>
          </cell>
          <cell r="G91" t="str">
            <v>CA32</v>
          </cell>
          <cell r="H91" t="str">
            <v>EFN01</v>
          </cell>
          <cell r="I91">
            <v>650101</v>
          </cell>
          <cell r="J91" t="str">
            <v>NUT</v>
          </cell>
          <cell r="K91" t="str">
            <v>SFC</v>
          </cell>
          <cell r="L91">
            <v>489826.67515471968</v>
          </cell>
          <cell r="M91">
            <v>244913.33757735984</v>
          </cell>
          <cell r="P91">
            <v>0</v>
          </cell>
        </row>
        <row r="92">
          <cell r="A92" t="str">
            <v>EF0089</v>
          </cell>
          <cell r="B92" t="str">
            <v>Stopped</v>
          </cell>
          <cell r="C92" t="str">
            <v xml:space="preserve">Suleiman IDRIS SALIM </v>
          </cell>
          <cell r="D92" t="str">
            <v xml:space="preserve">Watchman </v>
          </cell>
          <cell r="E92" t="str">
            <v>A1</v>
          </cell>
          <cell r="F92">
            <v>0</v>
          </cell>
          <cell r="G92" t="str">
            <v>CA00</v>
          </cell>
          <cell r="H92" t="str">
            <v>EFC01</v>
          </cell>
          <cell r="I92">
            <v>650100</v>
          </cell>
          <cell r="J92" t="str">
            <v>LOG</v>
          </cell>
          <cell r="K92" t="str">
            <v>Office</v>
          </cell>
          <cell r="L92">
            <v>405204.07460792002</v>
          </cell>
          <cell r="M92">
            <v>202602.03730396001</v>
          </cell>
          <cell r="P92">
            <v>0</v>
          </cell>
        </row>
        <row r="93">
          <cell r="A93" t="str">
            <v>EF0101</v>
          </cell>
          <cell r="B93" t="str">
            <v>Active</v>
          </cell>
          <cell r="C93" t="str">
            <v xml:space="preserve">Zakaria MOHAMED ADAM </v>
          </cell>
          <cell r="D93" t="str">
            <v>Watchman</v>
          </cell>
          <cell r="E93" t="str">
            <v>A4</v>
          </cell>
          <cell r="F93" t="str">
            <v>F1K</v>
          </cell>
          <cell r="G93" t="str">
            <v>CA02</v>
          </cell>
          <cell r="H93" t="str">
            <v>EFN01</v>
          </cell>
          <cell r="I93">
            <v>650101</v>
          </cell>
          <cell r="J93" t="str">
            <v>NUT</v>
          </cell>
          <cell r="K93" t="str">
            <v>TFC</v>
          </cell>
          <cell r="L93">
            <v>436161.64845153713</v>
          </cell>
          <cell r="M93">
            <v>218080.82422576856</v>
          </cell>
          <cell r="N93">
            <v>200000</v>
          </cell>
          <cell r="P93">
            <v>0</v>
          </cell>
        </row>
        <row r="94">
          <cell r="A94" t="str">
            <v>EF0091</v>
          </cell>
          <cell r="B94" t="str">
            <v>Stopped</v>
          </cell>
          <cell r="C94" t="str">
            <v xml:space="preserve">Susan YACOUB HUSSEIN </v>
          </cell>
          <cell r="D94" t="str">
            <v xml:space="preserve">Home Visitor </v>
          </cell>
          <cell r="E94" t="str">
            <v>B</v>
          </cell>
          <cell r="F94">
            <v>0</v>
          </cell>
          <cell r="G94" t="str">
            <v>CA03</v>
          </cell>
          <cell r="H94" t="str">
            <v>EFN01</v>
          </cell>
          <cell r="I94">
            <v>650101</v>
          </cell>
          <cell r="J94" t="str">
            <v>NUT</v>
          </cell>
          <cell r="K94" t="str">
            <v>TFC</v>
          </cell>
          <cell r="L94">
            <v>470286.45574</v>
          </cell>
          <cell r="M94">
            <v>235143.22787</v>
          </cell>
          <cell r="P94">
            <v>0</v>
          </cell>
        </row>
        <row r="95">
          <cell r="A95" t="str">
            <v>EF0092</v>
          </cell>
          <cell r="B95" t="str">
            <v>Stopped</v>
          </cell>
          <cell r="C95" t="str">
            <v xml:space="preserve">Teiba MOHAMED ADAM </v>
          </cell>
          <cell r="D95" t="str">
            <v xml:space="preserve">Cook </v>
          </cell>
          <cell r="E95" t="str">
            <v>A1</v>
          </cell>
          <cell r="F95">
            <v>0</v>
          </cell>
          <cell r="G95" t="str">
            <v>CA22</v>
          </cell>
          <cell r="H95" t="str">
            <v>EFN01</v>
          </cell>
          <cell r="I95">
            <v>650101</v>
          </cell>
          <cell r="J95" t="str">
            <v>NUT</v>
          </cell>
          <cell r="K95" t="str">
            <v>TFC</v>
          </cell>
          <cell r="L95">
            <v>405204.07460792002</v>
          </cell>
          <cell r="M95">
            <v>202602.03730396001</v>
          </cell>
          <cell r="P95">
            <v>0</v>
          </cell>
        </row>
        <row r="96">
          <cell r="A96" t="str">
            <v>EF0093</v>
          </cell>
          <cell r="B96" t="str">
            <v>Stopped</v>
          </cell>
          <cell r="C96" t="str">
            <v xml:space="preserve">Thomas PIO BAYA </v>
          </cell>
          <cell r="D96" t="str">
            <v xml:space="preserve">Nutrition Supervisor </v>
          </cell>
          <cell r="E96" t="str">
            <v>F</v>
          </cell>
          <cell r="F96">
            <v>0</v>
          </cell>
          <cell r="G96" t="str">
            <v>CA03</v>
          </cell>
          <cell r="H96" t="str">
            <v>EFN01</v>
          </cell>
          <cell r="I96">
            <v>650101</v>
          </cell>
          <cell r="J96" t="str">
            <v>NUT</v>
          </cell>
          <cell r="K96" t="str">
            <v>TFC</v>
          </cell>
          <cell r="L96">
            <v>1025128.70208</v>
          </cell>
          <cell r="M96">
            <v>512564.35103999998</v>
          </cell>
          <cell r="P96">
            <v>0</v>
          </cell>
        </row>
        <row r="97">
          <cell r="A97" t="str">
            <v>EF0102</v>
          </cell>
          <cell r="B97" t="str">
            <v>Active</v>
          </cell>
          <cell r="C97" t="str">
            <v xml:space="preserve">Adam MOHAMED ABDALLAH </v>
          </cell>
          <cell r="D97" t="str">
            <v>Mechanic</v>
          </cell>
          <cell r="E97" t="str">
            <v>D4</v>
          </cell>
          <cell r="F97" t="str">
            <v>F1K</v>
          </cell>
          <cell r="G97" t="str">
            <v>CA03</v>
          </cell>
          <cell r="H97" t="str">
            <v>EFC01</v>
          </cell>
          <cell r="I97">
            <v>650100</v>
          </cell>
          <cell r="J97" t="str">
            <v>LOG</v>
          </cell>
          <cell r="K97" t="str">
            <v>Office</v>
          </cell>
          <cell r="L97">
            <v>776886.20824858558</v>
          </cell>
          <cell r="M97">
            <v>388443.10412429279</v>
          </cell>
          <cell r="N97">
            <v>300000</v>
          </cell>
          <cell r="P97">
            <v>0</v>
          </cell>
        </row>
        <row r="98">
          <cell r="A98" t="str">
            <v>EF0219</v>
          </cell>
          <cell r="B98" t="str">
            <v>Stopped</v>
          </cell>
          <cell r="C98" t="str">
            <v xml:space="preserve">Seedig ABDURHMAN  </v>
          </cell>
          <cell r="D98" t="str">
            <v xml:space="preserve">Driver </v>
          </cell>
          <cell r="E98" t="str">
            <v>C</v>
          </cell>
          <cell r="F98">
            <v>0</v>
          </cell>
          <cell r="G98" t="str">
            <v>CA52</v>
          </cell>
          <cell r="H98" t="str">
            <v>EFC01</v>
          </cell>
          <cell r="I98">
            <v>650100</v>
          </cell>
          <cell r="J98" t="str">
            <v>LOG</v>
          </cell>
          <cell r="K98" t="str">
            <v>Office</v>
          </cell>
          <cell r="L98">
            <v>580536.02859999996</v>
          </cell>
          <cell r="M98">
            <v>290268.01429999998</v>
          </cell>
          <cell r="P98">
            <v>0</v>
          </cell>
        </row>
        <row r="99">
          <cell r="A99" t="str">
            <v>EF0103</v>
          </cell>
          <cell r="B99" t="str">
            <v>Stopped</v>
          </cell>
          <cell r="C99" t="str">
            <v xml:space="preserve">Eldouma ABDALLAH YAGOUB </v>
          </cell>
          <cell r="D99" t="str">
            <v xml:space="preserve">Admin assistant/HR </v>
          </cell>
          <cell r="E99" t="str">
            <v>G2</v>
          </cell>
          <cell r="F99" t="str">
            <v>F1J</v>
          </cell>
          <cell r="G99" t="str">
            <v>CA52</v>
          </cell>
          <cell r="H99" t="str">
            <v>EFC01</v>
          </cell>
          <cell r="I99">
            <v>650100</v>
          </cell>
          <cell r="J99" t="str">
            <v>ADMIN</v>
          </cell>
          <cell r="K99" t="str">
            <v>Office</v>
          </cell>
          <cell r="L99">
            <v>1302582.9391898718</v>
          </cell>
          <cell r="M99">
            <v>651291.46959493589</v>
          </cell>
          <cell r="P99">
            <v>0</v>
          </cell>
        </row>
        <row r="100">
          <cell r="A100" t="str">
            <v>EF0097</v>
          </cell>
          <cell r="B100" t="str">
            <v>Stopped</v>
          </cell>
          <cell r="C100" t="str">
            <v xml:space="preserve">Youssuf ZAKARIA  MOHAMED ADAM </v>
          </cell>
          <cell r="D100" t="str">
            <v>Watchman</v>
          </cell>
          <cell r="E100" t="str">
            <v>A2</v>
          </cell>
          <cell r="F100">
            <v>0</v>
          </cell>
          <cell r="G100" t="str">
            <v>CA32</v>
          </cell>
          <cell r="H100" t="str">
            <v>EFN01</v>
          </cell>
          <cell r="I100">
            <v>650101</v>
          </cell>
          <cell r="J100" t="str">
            <v>NUT</v>
          </cell>
          <cell r="K100" t="str">
            <v>SFC</v>
          </cell>
          <cell r="L100">
            <v>413621.83671648003</v>
          </cell>
          <cell r="M100">
            <v>206810.91835824001</v>
          </cell>
          <cell r="P100">
            <v>0</v>
          </cell>
        </row>
        <row r="101">
          <cell r="A101" t="str">
            <v>EF0106</v>
          </cell>
          <cell r="B101" t="str">
            <v>Active</v>
          </cell>
          <cell r="C101" t="str">
            <v xml:space="preserve">Essaid ABU ELBASHER </v>
          </cell>
          <cell r="D101" t="str">
            <v>Driver</v>
          </cell>
          <cell r="E101" t="str">
            <v>C4</v>
          </cell>
          <cell r="F101" t="str">
            <v>F1K</v>
          </cell>
          <cell r="G101" t="str">
            <v>CA03</v>
          </cell>
          <cell r="H101" t="str">
            <v>EFC01</v>
          </cell>
          <cell r="I101">
            <v>650100</v>
          </cell>
          <cell r="J101" t="str">
            <v>LOG</v>
          </cell>
          <cell r="K101" t="str">
            <v>Office</v>
          </cell>
          <cell r="L101">
            <v>638286.74939056206</v>
          </cell>
          <cell r="M101">
            <v>319143.37469528103</v>
          </cell>
          <cell r="P101">
            <v>0</v>
          </cell>
        </row>
        <row r="102">
          <cell r="A102" t="str">
            <v>EF0108</v>
          </cell>
          <cell r="B102" t="str">
            <v>Active</v>
          </cell>
          <cell r="C102" t="str">
            <v xml:space="preserve">Abubaker MUSSA ELBISHARI </v>
          </cell>
          <cell r="D102" t="str">
            <v>Nurse</v>
          </cell>
          <cell r="E102" t="str">
            <v>D4</v>
          </cell>
          <cell r="F102" t="str">
            <v>F1K</v>
          </cell>
          <cell r="G102" t="str">
            <v>CA02</v>
          </cell>
          <cell r="H102" t="str">
            <v>EFN01</v>
          </cell>
          <cell r="I102">
            <v>650101</v>
          </cell>
          <cell r="J102" t="str">
            <v>NUT</v>
          </cell>
          <cell r="K102" t="str">
            <v>TFC</v>
          </cell>
          <cell r="L102">
            <v>776886.20824858558</v>
          </cell>
          <cell r="M102">
            <v>388443.10412429279</v>
          </cell>
          <cell r="N102">
            <v>200000</v>
          </cell>
          <cell r="P102">
            <v>0</v>
          </cell>
        </row>
        <row r="103">
          <cell r="A103" t="str">
            <v>EF0110</v>
          </cell>
          <cell r="B103" t="str">
            <v>Active</v>
          </cell>
          <cell r="C103" t="str">
            <v xml:space="preserve">Ibrahim MUSSA ADAM </v>
          </cell>
          <cell r="D103" t="str">
            <v>Nurse</v>
          </cell>
          <cell r="E103" t="str">
            <v>D11</v>
          </cell>
          <cell r="F103" t="str">
            <v>F1K</v>
          </cell>
          <cell r="G103" t="str">
            <v>CA02</v>
          </cell>
          <cell r="H103" t="str">
            <v>EFN01</v>
          </cell>
          <cell r="I103">
            <v>650101</v>
          </cell>
          <cell r="J103" t="str">
            <v>NUT</v>
          </cell>
          <cell r="K103" t="str">
            <v>TFC</v>
          </cell>
          <cell r="L103">
            <v>741710.86948865373</v>
          </cell>
          <cell r="M103">
            <v>370855.43474432686</v>
          </cell>
          <cell r="N103">
            <v>300000</v>
          </cell>
          <cell r="P103">
            <v>0</v>
          </cell>
        </row>
        <row r="104">
          <cell r="A104" t="str">
            <v>EF0111</v>
          </cell>
          <cell r="B104" t="str">
            <v>Active</v>
          </cell>
          <cell r="C104" t="str">
            <v xml:space="preserve">Medina AHMED MOHAMED </v>
          </cell>
          <cell r="D104" t="str">
            <v>Cleaner</v>
          </cell>
          <cell r="E104" t="str">
            <v>A4</v>
          </cell>
          <cell r="F104" t="str">
            <v>F1K</v>
          </cell>
          <cell r="G104" t="str">
            <v>CA02</v>
          </cell>
          <cell r="H104" t="str">
            <v>EFN01</v>
          </cell>
          <cell r="I104">
            <v>650101</v>
          </cell>
          <cell r="J104" t="str">
            <v>NUT</v>
          </cell>
          <cell r="K104" t="str">
            <v>TFC</v>
          </cell>
          <cell r="L104">
            <v>436161.64845153713</v>
          </cell>
          <cell r="M104">
            <v>218080.82422576856</v>
          </cell>
          <cell r="N104">
            <v>200000</v>
          </cell>
          <cell r="P104">
            <v>0</v>
          </cell>
        </row>
        <row r="105">
          <cell r="A105" t="str">
            <v>EF0115</v>
          </cell>
          <cell r="B105" t="str">
            <v>Active</v>
          </cell>
          <cell r="C105" t="str">
            <v xml:space="preserve">Khadija ADAM AHMED TAHIR </v>
          </cell>
          <cell r="D105" t="str">
            <v>Nurse</v>
          </cell>
          <cell r="E105" t="str">
            <v>D11</v>
          </cell>
          <cell r="F105" t="str">
            <v>F1K</v>
          </cell>
          <cell r="G105" t="str">
            <v>CA02</v>
          </cell>
          <cell r="H105" t="str">
            <v>EFN01</v>
          </cell>
          <cell r="I105">
            <v>650101</v>
          </cell>
          <cell r="J105" t="str">
            <v>NUT</v>
          </cell>
          <cell r="K105" t="str">
            <v>TFC</v>
          </cell>
          <cell r="L105">
            <v>741710.86948865373</v>
          </cell>
          <cell r="M105">
            <v>370855.43474432686</v>
          </cell>
          <cell r="P105">
            <v>0</v>
          </cell>
        </row>
        <row r="106">
          <cell r="A106" t="str">
            <v>EF0120</v>
          </cell>
          <cell r="B106" t="str">
            <v>Active</v>
          </cell>
          <cell r="C106" t="str">
            <v xml:space="preserve">Nasser Eldeen HASSAN IDRISS </v>
          </cell>
          <cell r="D106" t="str">
            <v xml:space="preserve">Home Visitor </v>
          </cell>
          <cell r="E106" t="str">
            <v>B4</v>
          </cell>
          <cell r="F106" t="str">
            <v>F1K</v>
          </cell>
          <cell r="G106" t="str">
            <v>CA02</v>
          </cell>
          <cell r="H106" t="str">
            <v>EFN01</v>
          </cell>
          <cell r="I106">
            <v>650101</v>
          </cell>
          <cell r="J106" t="str">
            <v>NUT</v>
          </cell>
          <cell r="K106" t="str">
            <v>TFC</v>
          </cell>
          <cell r="L106">
            <v>517011.31442510424</v>
          </cell>
          <cell r="M106">
            <v>258505.65721255212</v>
          </cell>
          <cell r="P106">
            <v>0</v>
          </cell>
        </row>
        <row r="107">
          <cell r="A107" t="str">
            <v>EF0104</v>
          </cell>
          <cell r="B107" t="str">
            <v>Stopped</v>
          </cell>
          <cell r="C107" t="str">
            <v xml:space="preserve">Said MIKHAIL </v>
          </cell>
          <cell r="D107" t="str">
            <v xml:space="preserve">Radio operator </v>
          </cell>
          <cell r="E107" t="str">
            <v>D1</v>
          </cell>
          <cell r="F107">
            <v>0</v>
          </cell>
          <cell r="G107" t="str">
            <v>CA00</v>
          </cell>
          <cell r="H107" t="str">
            <v>EFC01</v>
          </cell>
          <cell r="I107">
            <v>650100</v>
          </cell>
          <cell r="J107" t="str">
            <v>LOG</v>
          </cell>
          <cell r="K107" t="str">
            <v>Office</v>
          </cell>
          <cell r="L107">
            <v>721825.98335872008</v>
          </cell>
          <cell r="M107">
            <v>360912.99167936004</v>
          </cell>
          <cell r="P107">
            <v>0</v>
          </cell>
        </row>
        <row r="108">
          <cell r="A108" t="str">
            <v>EF0105</v>
          </cell>
          <cell r="B108" t="str">
            <v>Stopped</v>
          </cell>
          <cell r="C108" t="str">
            <v xml:space="preserve">Aziza SULEIMAN </v>
          </cell>
          <cell r="D108" t="str">
            <v>Translator</v>
          </cell>
          <cell r="E108" t="str">
            <v>C</v>
          </cell>
          <cell r="F108">
            <v>0</v>
          </cell>
          <cell r="G108" t="str">
            <v>CA03</v>
          </cell>
          <cell r="H108" t="str">
            <v>EFN01</v>
          </cell>
          <cell r="I108">
            <v>650101</v>
          </cell>
          <cell r="J108" t="str">
            <v>NUT</v>
          </cell>
          <cell r="K108" t="str">
            <v>Psy</v>
          </cell>
          <cell r="L108">
            <v>580536.02859999996</v>
          </cell>
          <cell r="M108">
            <v>290268.01429999998</v>
          </cell>
          <cell r="P108">
            <v>0</v>
          </cell>
        </row>
        <row r="109">
          <cell r="A109" t="str">
            <v>EF0124</v>
          </cell>
          <cell r="B109" t="str">
            <v>Active</v>
          </cell>
          <cell r="C109" t="str">
            <v xml:space="preserve">Namat IBRAHIM HAROUN </v>
          </cell>
          <cell r="D109" t="str">
            <v>Cleaner</v>
          </cell>
          <cell r="E109" t="str">
            <v>A4</v>
          </cell>
          <cell r="F109" t="str">
            <v>Z1L</v>
          </cell>
          <cell r="G109" t="str">
            <v>6500O</v>
          </cell>
          <cell r="H109" t="str">
            <v>EFC01</v>
          </cell>
          <cell r="I109">
            <v>650014</v>
          </cell>
          <cell r="J109" t="str">
            <v>ADMIN</v>
          </cell>
          <cell r="K109" t="str">
            <v>Guest house</v>
          </cell>
          <cell r="L109">
            <v>436161.64845153713</v>
          </cell>
          <cell r="M109">
            <v>218080.82422576856</v>
          </cell>
          <cell r="P109">
            <v>0</v>
          </cell>
        </row>
        <row r="110">
          <cell r="A110" t="str">
            <v>EF0107</v>
          </cell>
          <cell r="B110" t="str">
            <v>Stopped</v>
          </cell>
          <cell r="C110" t="str">
            <v xml:space="preserve">Elhadi OMER HAROUN </v>
          </cell>
          <cell r="D110" t="str">
            <v xml:space="preserve">Food Mixer </v>
          </cell>
          <cell r="E110" t="str">
            <v>B1</v>
          </cell>
          <cell r="F110">
            <v>0</v>
          </cell>
          <cell r="G110" t="str">
            <v>CA32</v>
          </cell>
          <cell r="H110" t="str">
            <v>EFN01</v>
          </cell>
          <cell r="I110">
            <v>650101</v>
          </cell>
          <cell r="J110" t="str">
            <v>NUT</v>
          </cell>
          <cell r="K110" t="str">
            <v>SFC</v>
          </cell>
          <cell r="L110">
            <v>480056.92</v>
          </cell>
          <cell r="M110">
            <v>240028.46</v>
          </cell>
          <cell r="P110">
            <v>0</v>
          </cell>
        </row>
        <row r="111">
          <cell r="A111" t="str">
            <v>EF0125</v>
          </cell>
          <cell r="B111" t="str">
            <v>Active</v>
          </cell>
          <cell r="C111" t="str">
            <v xml:space="preserve">Abdalla SULEIMAN ABDELRAHMAN </v>
          </cell>
          <cell r="D111" t="str">
            <v>Food security Surveillance officer</v>
          </cell>
          <cell r="E111" t="str">
            <v>D4</v>
          </cell>
          <cell r="F111" t="str">
            <v>F1K</v>
          </cell>
          <cell r="G111" t="str">
            <v>CA01</v>
          </cell>
          <cell r="H111" t="str">
            <v>EFF01</v>
          </cell>
          <cell r="I111">
            <v>650101</v>
          </cell>
          <cell r="J111" t="str">
            <v>FS</v>
          </cell>
          <cell r="K111" t="str">
            <v>Field</v>
          </cell>
          <cell r="L111">
            <v>776886.20824858558</v>
          </cell>
          <cell r="M111">
            <v>388443.10412429279</v>
          </cell>
          <cell r="N111">
            <v>150000</v>
          </cell>
          <cell r="P111">
            <v>0</v>
          </cell>
        </row>
        <row r="112">
          <cell r="A112" t="str">
            <v>EF0109</v>
          </cell>
          <cell r="B112" t="str">
            <v>Stopped</v>
          </cell>
          <cell r="C112" t="str">
            <v xml:space="preserve">Hassan HAROUN OSMAN </v>
          </cell>
          <cell r="D112" t="str">
            <v>Nurse</v>
          </cell>
          <cell r="E112" t="str">
            <v>D1</v>
          </cell>
          <cell r="F112">
            <v>0</v>
          </cell>
          <cell r="G112" t="str">
            <v>CA22</v>
          </cell>
          <cell r="H112" t="str">
            <v>EFN01</v>
          </cell>
          <cell r="I112">
            <v>650101</v>
          </cell>
          <cell r="J112" t="str">
            <v>NUT</v>
          </cell>
          <cell r="K112" t="str">
            <v>TFC</v>
          </cell>
          <cell r="L112">
            <v>721825.98335872008</v>
          </cell>
          <cell r="M112">
            <v>360912.99167936004</v>
          </cell>
          <cell r="P112">
            <v>0</v>
          </cell>
        </row>
        <row r="113">
          <cell r="A113" t="str">
            <v>EF0128</v>
          </cell>
          <cell r="B113" t="str">
            <v>Active</v>
          </cell>
          <cell r="C113" t="str">
            <v xml:space="preserve">Ahmed IDRISS ADAM </v>
          </cell>
          <cell r="D113" t="str">
            <v xml:space="preserve">Phase Monitor </v>
          </cell>
          <cell r="E113" t="str">
            <v>B4</v>
          </cell>
          <cell r="F113" t="str">
            <v>F1K</v>
          </cell>
          <cell r="G113" t="str">
            <v>CA02</v>
          </cell>
          <cell r="H113" t="str">
            <v>EFN01</v>
          </cell>
          <cell r="I113">
            <v>650101</v>
          </cell>
          <cell r="J113" t="str">
            <v>NUT</v>
          </cell>
          <cell r="K113" t="str">
            <v>TFC</v>
          </cell>
          <cell r="L113">
            <v>517011.31442510424</v>
          </cell>
          <cell r="M113">
            <v>258505.65721255212</v>
          </cell>
          <cell r="N113">
            <v>517000</v>
          </cell>
          <cell r="P113">
            <v>0</v>
          </cell>
        </row>
        <row r="114">
          <cell r="A114" t="str">
            <v>EF0135</v>
          </cell>
          <cell r="B114" t="str">
            <v>Active</v>
          </cell>
          <cell r="C114" t="str">
            <v xml:space="preserve">Abdalla AHMED MOHAMED  </v>
          </cell>
          <cell r="D114" t="str">
            <v xml:space="preserve"> Team Leader</v>
          </cell>
          <cell r="E114" t="str">
            <v>D4</v>
          </cell>
          <cell r="F114" t="str">
            <v>F1K</v>
          </cell>
          <cell r="G114" t="str">
            <v>CA02</v>
          </cell>
          <cell r="H114" t="str">
            <v>EFN02</v>
          </cell>
          <cell r="I114">
            <v>650101</v>
          </cell>
          <cell r="J114" t="str">
            <v>NUTSURVEY</v>
          </cell>
          <cell r="K114" t="str">
            <v>Nut survey</v>
          </cell>
          <cell r="L114">
            <v>776886.20824858558</v>
          </cell>
          <cell r="M114">
            <v>388443.10412429279</v>
          </cell>
          <cell r="P114">
            <v>0</v>
          </cell>
        </row>
        <row r="115">
          <cell r="A115" t="str">
            <v>EF0112</v>
          </cell>
          <cell r="B115" t="str">
            <v>Stopped</v>
          </cell>
          <cell r="C115" t="str">
            <v xml:space="preserve">Hawa ABDALLA MAHMOUD </v>
          </cell>
          <cell r="D115" t="str">
            <v>Cleaner</v>
          </cell>
          <cell r="E115" t="str">
            <v>A1</v>
          </cell>
          <cell r="F115">
            <v>0</v>
          </cell>
          <cell r="G115" t="str">
            <v>CA32</v>
          </cell>
          <cell r="H115" t="str">
            <v>EFN01</v>
          </cell>
          <cell r="I115">
            <v>650101</v>
          </cell>
          <cell r="J115" t="str">
            <v>NUT</v>
          </cell>
          <cell r="K115" t="str">
            <v>SFC</v>
          </cell>
          <cell r="L115">
            <v>405204.07460792002</v>
          </cell>
          <cell r="M115">
            <v>202602.03730396001</v>
          </cell>
          <cell r="P115">
            <v>0</v>
          </cell>
        </row>
        <row r="116">
          <cell r="A116" t="str">
            <v>EF0113</v>
          </cell>
          <cell r="B116" t="str">
            <v>Stopped</v>
          </cell>
          <cell r="C116" t="str">
            <v xml:space="preserve">Mohammed AHMED HAGGAR </v>
          </cell>
          <cell r="D116" t="str">
            <v>Food Aid Monitor</v>
          </cell>
          <cell r="E116" t="str">
            <v>D1</v>
          </cell>
          <cell r="F116">
            <v>0</v>
          </cell>
          <cell r="G116" t="str">
            <v>AB02</v>
          </cell>
          <cell r="H116" t="str">
            <v>EFF01</v>
          </cell>
          <cell r="I116">
            <v>650101</v>
          </cell>
          <cell r="J116" t="str">
            <v>FA</v>
          </cell>
          <cell r="K116" t="str">
            <v>Field</v>
          </cell>
          <cell r="L116">
            <v>721825.98335872008</v>
          </cell>
          <cell r="M116">
            <v>360912.99167936004</v>
          </cell>
          <cell r="P116">
            <v>0</v>
          </cell>
        </row>
        <row r="117">
          <cell r="A117" t="str">
            <v>EF0114</v>
          </cell>
          <cell r="B117" t="str">
            <v>Stopped</v>
          </cell>
          <cell r="C117" t="str">
            <v xml:space="preserve">Mustapha MOHAMMED SALEH </v>
          </cell>
          <cell r="D117" t="str">
            <v>Food Aid Monitor</v>
          </cell>
          <cell r="E117" t="str">
            <v>C</v>
          </cell>
          <cell r="F117">
            <v>0</v>
          </cell>
          <cell r="G117" t="str">
            <v>AB02</v>
          </cell>
          <cell r="H117" t="str">
            <v>EFF01</v>
          </cell>
          <cell r="I117">
            <v>650101</v>
          </cell>
          <cell r="J117" t="str">
            <v>FA</v>
          </cell>
          <cell r="K117" t="str">
            <v>Field</v>
          </cell>
          <cell r="L117">
            <v>580536.02859999996</v>
          </cell>
          <cell r="M117">
            <v>290268.01429999998</v>
          </cell>
          <cell r="P117">
            <v>0</v>
          </cell>
        </row>
        <row r="118">
          <cell r="A118" t="str">
            <v>EF0136</v>
          </cell>
          <cell r="B118" t="str">
            <v>Active</v>
          </cell>
          <cell r="C118" t="str">
            <v xml:space="preserve">Thuraya ADAM ABDALLA </v>
          </cell>
          <cell r="D118" t="str">
            <v>Home Visitor</v>
          </cell>
          <cell r="E118" t="str">
            <v>B4</v>
          </cell>
          <cell r="F118" t="str">
            <v>F1K</v>
          </cell>
          <cell r="G118" t="str">
            <v>CA02</v>
          </cell>
          <cell r="H118" t="str">
            <v>EFN01</v>
          </cell>
          <cell r="I118">
            <v>650101</v>
          </cell>
          <cell r="J118" t="str">
            <v>NUT</v>
          </cell>
          <cell r="K118" t="str">
            <v>TFC</v>
          </cell>
          <cell r="L118">
            <v>517011.31442510424</v>
          </cell>
          <cell r="M118">
            <v>258505.65721255212</v>
          </cell>
          <cell r="P118">
            <v>0</v>
          </cell>
        </row>
        <row r="119">
          <cell r="A119" t="str">
            <v>EF0116</v>
          </cell>
          <cell r="B119" t="str">
            <v>Stopped</v>
          </cell>
          <cell r="C119" t="str">
            <v xml:space="preserve">Saad EISSA DWOELBAT </v>
          </cell>
          <cell r="D119" t="str">
            <v>Storekeeper</v>
          </cell>
          <cell r="E119" t="str">
            <v>E1</v>
          </cell>
          <cell r="F119">
            <v>0</v>
          </cell>
          <cell r="G119" t="str">
            <v>CA52</v>
          </cell>
          <cell r="H119" t="str">
            <v>EFC01</v>
          </cell>
          <cell r="I119">
            <v>650100</v>
          </cell>
          <cell r="J119" t="str">
            <v>LOG</v>
          </cell>
          <cell r="K119" t="str">
            <v>Office</v>
          </cell>
          <cell r="L119">
            <v>867281.15554767998</v>
          </cell>
          <cell r="M119">
            <v>433640.57777383999</v>
          </cell>
          <cell r="P119">
            <v>0</v>
          </cell>
        </row>
        <row r="120">
          <cell r="A120" t="str">
            <v>EF0117</v>
          </cell>
          <cell r="B120" t="str">
            <v>Stopped</v>
          </cell>
          <cell r="C120" t="str">
            <v xml:space="preserve">Adam ELTAHIR ADAM </v>
          </cell>
          <cell r="D120" t="str">
            <v>Log/Rehab</v>
          </cell>
          <cell r="E120" t="str">
            <v>E</v>
          </cell>
          <cell r="F120">
            <v>0</v>
          </cell>
          <cell r="G120" t="str">
            <v>CA00</v>
          </cell>
          <cell r="H120" t="str">
            <v>EFC01</v>
          </cell>
          <cell r="I120">
            <v>650100</v>
          </cell>
          <cell r="J120" t="str">
            <v>LOG</v>
          </cell>
          <cell r="K120" t="str">
            <v>Office</v>
          </cell>
          <cell r="L120">
            <v>848286.0736</v>
          </cell>
          <cell r="M120">
            <v>424143.0368</v>
          </cell>
          <cell r="P120">
            <v>0</v>
          </cell>
        </row>
        <row r="121">
          <cell r="A121" t="str">
            <v>EF0137</v>
          </cell>
          <cell r="B121" t="str">
            <v>Active</v>
          </cell>
          <cell r="C121" t="str">
            <v xml:space="preserve">Nafissa MOHAMED ISMAIL </v>
          </cell>
          <cell r="D121" t="str">
            <v xml:space="preserve"> Team Leader</v>
          </cell>
          <cell r="E121" t="str">
            <v>D4</v>
          </cell>
          <cell r="F121" t="str">
            <v>F1K</v>
          </cell>
          <cell r="G121" t="str">
            <v>CA02</v>
          </cell>
          <cell r="H121" t="str">
            <v>EFN02</v>
          </cell>
          <cell r="I121">
            <v>650101</v>
          </cell>
          <cell r="J121" t="str">
            <v>NUTSURVEY</v>
          </cell>
          <cell r="K121" t="str">
            <v>Nut survey</v>
          </cell>
          <cell r="L121">
            <v>776886.20824858558</v>
          </cell>
          <cell r="M121">
            <v>388443.10412429279</v>
          </cell>
          <cell r="P121">
            <v>0</v>
          </cell>
        </row>
        <row r="122">
          <cell r="A122" t="str">
            <v>EF0119</v>
          </cell>
          <cell r="B122" t="str">
            <v>Stopped</v>
          </cell>
          <cell r="C122" t="str">
            <v xml:space="preserve">Igbal HASSAN ADAM </v>
          </cell>
          <cell r="D122" t="str">
            <v>Registrar</v>
          </cell>
          <cell r="E122" t="str">
            <v>C1</v>
          </cell>
          <cell r="F122">
            <v>0</v>
          </cell>
          <cell r="G122" t="str">
            <v>CA32</v>
          </cell>
          <cell r="H122" t="str">
            <v>EFN01</v>
          </cell>
          <cell r="I122">
            <v>650101</v>
          </cell>
          <cell r="J122" t="str">
            <v>NUT</v>
          </cell>
          <cell r="K122" t="str">
            <v>SFC</v>
          </cell>
          <cell r="L122">
            <v>592335.26867873606</v>
          </cell>
          <cell r="M122">
            <v>296167.63433936803</v>
          </cell>
          <cell r="P122">
            <v>0</v>
          </cell>
        </row>
        <row r="123">
          <cell r="A123" t="str">
            <v>EF0138</v>
          </cell>
          <cell r="B123" t="str">
            <v>Active</v>
          </cell>
          <cell r="C123" t="str">
            <v xml:space="preserve">Fawzi AHMED MAHMOUD </v>
          </cell>
          <cell r="D123" t="str">
            <v xml:space="preserve">Home Visitor </v>
          </cell>
          <cell r="E123" t="str">
            <v>B4</v>
          </cell>
          <cell r="F123" t="str">
            <v>F1K</v>
          </cell>
          <cell r="G123" t="str">
            <v>CA02</v>
          </cell>
          <cell r="H123" t="str">
            <v>EFN01</v>
          </cell>
          <cell r="I123">
            <v>650101</v>
          </cell>
          <cell r="J123" t="str">
            <v>NUT</v>
          </cell>
          <cell r="K123" t="str">
            <v>TFC</v>
          </cell>
          <cell r="L123">
            <v>517011.31442510424</v>
          </cell>
          <cell r="M123">
            <v>258505.65721255212</v>
          </cell>
          <cell r="P123">
            <v>0</v>
          </cell>
        </row>
        <row r="124">
          <cell r="A124" t="str">
            <v>EF0121</v>
          </cell>
          <cell r="B124" t="str">
            <v>Stopped</v>
          </cell>
          <cell r="C124" t="str">
            <v xml:space="preserve">Suleiman YAGOUB ABDALLA </v>
          </cell>
          <cell r="D124" t="str">
            <v xml:space="preserve">Home Visitor </v>
          </cell>
          <cell r="E124" t="str">
            <v>B</v>
          </cell>
          <cell r="F124">
            <v>0</v>
          </cell>
          <cell r="G124" t="str">
            <v>CA03</v>
          </cell>
          <cell r="H124" t="str">
            <v>EFN01</v>
          </cell>
          <cell r="I124">
            <v>650101</v>
          </cell>
          <cell r="J124" t="str">
            <v>NUT</v>
          </cell>
          <cell r="K124" t="str">
            <v>SFC</v>
          </cell>
          <cell r="L124">
            <v>470286.45574</v>
          </cell>
          <cell r="M124">
            <v>235143.22787</v>
          </cell>
          <cell r="P124">
            <v>0</v>
          </cell>
        </row>
        <row r="125">
          <cell r="A125" t="str">
            <v>EF0122</v>
          </cell>
          <cell r="B125" t="str">
            <v>Stopped</v>
          </cell>
          <cell r="C125" t="str">
            <v xml:space="preserve">Ali ADAM TAJEDDEEN </v>
          </cell>
          <cell r="D125" t="str">
            <v xml:space="preserve">Home Visitor </v>
          </cell>
          <cell r="E125" t="str">
            <v>B</v>
          </cell>
          <cell r="F125">
            <v>0</v>
          </cell>
          <cell r="G125" t="str">
            <v>CA03</v>
          </cell>
          <cell r="H125" t="str">
            <v>EFN01</v>
          </cell>
          <cell r="I125">
            <v>650101</v>
          </cell>
          <cell r="J125" t="str">
            <v>NUT</v>
          </cell>
          <cell r="K125" t="str">
            <v>SFC</v>
          </cell>
          <cell r="L125">
            <v>470286.45574</v>
          </cell>
          <cell r="M125">
            <v>235143.22787</v>
          </cell>
          <cell r="P125">
            <v>0</v>
          </cell>
        </row>
        <row r="126">
          <cell r="A126" t="str">
            <v>EF0123</v>
          </cell>
          <cell r="B126" t="str">
            <v>Stopped</v>
          </cell>
          <cell r="C126" t="str">
            <v xml:space="preserve">Suleiman MOHAMED AHMED </v>
          </cell>
          <cell r="D126" t="str">
            <v>Counterpart</v>
          </cell>
          <cell r="E126" t="str">
            <v>G1</v>
          </cell>
          <cell r="F126">
            <v>0</v>
          </cell>
          <cell r="G126" t="str">
            <v>CA32</v>
          </cell>
          <cell r="H126" t="str">
            <v>EFN01</v>
          </cell>
          <cell r="I126">
            <v>650101</v>
          </cell>
          <cell r="J126" t="str">
            <v>NUT</v>
          </cell>
          <cell r="K126" t="str">
            <v>SFC</v>
          </cell>
          <cell r="L126">
            <v>1277871.9450107741</v>
          </cell>
          <cell r="M126">
            <v>638935.97250538704</v>
          </cell>
          <cell r="P126">
            <v>0</v>
          </cell>
        </row>
        <row r="127">
          <cell r="A127" t="str">
            <v>EF0140</v>
          </cell>
          <cell r="B127" t="str">
            <v>Active</v>
          </cell>
          <cell r="C127" t="str">
            <v xml:space="preserve">Mariam ABDULGADIR YAGOUB </v>
          </cell>
          <cell r="D127" t="str">
            <v xml:space="preserve">Home Visitor </v>
          </cell>
          <cell r="E127" t="str">
            <v>B4</v>
          </cell>
          <cell r="F127" t="str">
            <v>F1K</v>
          </cell>
          <cell r="G127" t="str">
            <v>CA02</v>
          </cell>
          <cell r="H127" t="str">
            <v>EFN01</v>
          </cell>
          <cell r="I127">
            <v>650101</v>
          </cell>
          <cell r="J127" t="str">
            <v>NUT</v>
          </cell>
          <cell r="K127" t="str">
            <v>TFC</v>
          </cell>
          <cell r="L127">
            <v>517011.31442510424</v>
          </cell>
          <cell r="M127">
            <v>258505.65721255212</v>
          </cell>
          <cell r="P127">
            <v>0</v>
          </cell>
        </row>
        <row r="128">
          <cell r="A128" t="str">
            <v>EF0149</v>
          </cell>
          <cell r="B128" t="str">
            <v>Active</v>
          </cell>
          <cell r="C128" t="str">
            <v xml:space="preserve">Hamdi ADAM MOHAMED </v>
          </cell>
          <cell r="D128" t="str">
            <v xml:space="preserve">Radio operator </v>
          </cell>
          <cell r="E128" t="str">
            <v>D4</v>
          </cell>
          <cell r="F128" t="str">
            <v>F1K</v>
          </cell>
          <cell r="G128" t="str">
            <v>CA03</v>
          </cell>
          <cell r="H128" t="str">
            <v>EFC01</v>
          </cell>
          <cell r="I128">
            <v>650100</v>
          </cell>
          <cell r="J128" t="str">
            <v>LOG</v>
          </cell>
          <cell r="K128" t="str">
            <v>Office</v>
          </cell>
          <cell r="L128">
            <v>776886.20824858558</v>
          </cell>
          <cell r="M128">
            <v>388443.10412429279</v>
          </cell>
          <cell r="N128">
            <v>350000</v>
          </cell>
          <cell r="P128">
            <v>0</v>
          </cell>
        </row>
        <row r="129">
          <cell r="A129" t="str">
            <v>EF0150</v>
          </cell>
          <cell r="B129" t="str">
            <v>Active</v>
          </cell>
          <cell r="C129" t="str">
            <v xml:space="preserve">Latifa ADAM RIZIG </v>
          </cell>
          <cell r="D129" t="str">
            <v>Home Visitor</v>
          </cell>
          <cell r="E129" t="str">
            <v>B4</v>
          </cell>
          <cell r="F129" t="str">
            <v>F1K</v>
          </cell>
          <cell r="G129" t="str">
            <v>CA02</v>
          </cell>
          <cell r="H129" t="str">
            <v>EFN01</v>
          </cell>
          <cell r="I129">
            <v>650101</v>
          </cell>
          <cell r="J129" t="str">
            <v>NUT</v>
          </cell>
          <cell r="K129" t="str">
            <v>TFC</v>
          </cell>
          <cell r="L129">
            <v>517011.31442510424</v>
          </cell>
          <cell r="M129">
            <v>258505.65721255212</v>
          </cell>
          <cell r="P129">
            <v>0</v>
          </cell>
        </row>
        <row r="130">
          <cell r="A130" t="str">
            <v>EF0022</v>
          </cell>
          <cell r="B130" t="str">
            <v>Stopped</v>
          </cell>
          <cell r="C130" t="str">
            <v xml:space="preserve">Al Tom AHMED IDRISS ALI </v>
          </cell>
          <cell r="D130" t="str">
            <v>Watchman</v>
          </cell>
          <cell r="E130" t="str">
            <v>A</v>
          </cell>
          <cell r="F130">
            <v>0</v>
          </cell>
          <cell r="G130" t="str">
            <v>6500O</v>
          </cell>
          <cell r="H130" t="str">
            <v>EFC01</v>
          </cell>
          <cell r="I130">
            <v>650014</v>
          </cell>
          <cell r="J130" t="str">
            <v>LOG</v>
          </cell>
          <cell r="K130" t="str">
            <v>Guest House</v>
          </cell>
          <cell r="L130">
            <v>396786.07494000002</v>
          </cell>
          <cell r="M130">
            <v>198393.03747000001</v>
          </cell>
          <cell r="P130">
            <v>0</v>
          </cell>
        </row>
        <row r="131">
          <cell r="A131" t="str">
            <v>EF0151</v>
          </cell>
          <cell r="B131" t="str">
            <v>Active</v>
          </cell>
          <cell r="C131" t="str">
            <v xml:space="preserve">Khalid ABDULMOTI ALI </v>
          </cell>
          <cell r="D131" t="str">
            <v>Home Visitor</v>
          </cell>
          <cell r="E131" t="str">
            <v>B4</v>
          </cell>
          <cell r="F131" t="str">
            <v>F1K</v>
          </cell>
          <cell r="G131" t="str">
            <v>CA02</v>
          </cell>
          <cell r="H131" t="str">
            <v>EFN01</v>
          </cell>
          <cell r="I131">
            <v>650101</v>
          </cell>
          <cell r="J131" t="str">
            <v>NUT</v>
          </cell>
          <cell r="K131" t="str">
            <v>TFC</v>
          </cell>
          <cell r="L131">
            <v>517011.31442510424</v>
          </cell>
          <cell r="M131">
            <v>258505.65721255212</v>
          </cell>
          <cell r="P131">
            <v>0</v>
          </cell>
        </row>
        <row r="132">
          <cell r="A132" t="str">
            <v>EF0025</v>
          </cell>
          <cell r="B132" t="str">
            <v>Stopped</v>
          </cell>
          <cell r="C132" t="str">
            <v xml:space="preserve">Amira ABDERAHIM </v>
          </cell>
          <cell r="D132" t="str">
            <v xml:space="preserve">Phase Monitor </v>
          </cell>
          <cell r="E132" t="str">
            <v>B</v>
          </cell>
          <cell r="F132">
            <v>0</v>
          </cell>
          <cell r="G132" t="str">
            <v>CA03</v>
          </cell>
          <cell r="H132" t="str">
            <v>EFN01</v>
          </cell>
          <cell r="I132">
            <v>650101</v>
          </cell>
          <cell r="J132" t="str">
            <v>NUT</v>
          </cell>
          <cell r="K132" t="str">
            <v>TFC</v>
          </cell>
          <cell r="L132">
            <v>470286.45574</v>
          </cell>
          <cell r="M132">
            <v>235143.22787</v>
          </cell>
          <cell r="P132">
            <v>0</v>
          </cell>
        </row>
        <row r="133">
          <cell r="A133" t="str">
            <v>EF0029</v>
          </cell>
          <cell r="B133" t="str">
            <v>Stopped</v>
          </cell>
          <cell r="C133" t="str">
            <v xml:space="preserve">Asma MOHAMED SALEH </v>
          </cell>
          <cell r="D133" t="str">
            <v xml:space="preserve">Measurer </v>
          </cell>
          <cell r="E133" t="str">
            <v>B</v>
          </cell>
          <cell r="F133">
            <v>0</v>
          </cell>
          <cell r="G133" t="str">
            <v>CA03</v>
          </cell>
          <cell r="H133" t="str">
            <v>EFN01</v>
          </cell>
          <cell r="I133">
            <v>650101</v>
          </cell>
          <cell r="J133" t="str">
            <v>NUT</v>
          </cell>
          <cell r="K133" t="str">
            <v>TFC</v>
          </cell>
          <cell r="L133">
            <v>470286.45574</v>
          </cell>
          <cell r="M133">
            <v>235143.22787</v>
          </cell>
          <cell r="P133">
            <v>0</v>
          </cell>
        </row>
        <row r="134">
          <cell r="A134" t="str">
            <v>EF0131</v>
          </cell>
          <cell r="B134" t="str">
            <v>Stopped</v>
          </cell>
          <cell r="C134" t="str">
            <v xml:space="preserve">Ibrahim Adam  Fadul  </v>
          </cell>
          <cell r="D134" t="str">
            <v xml:space="preserve">Food security monitor </v>
          </cell>
          <cell r="E134" t="str">
            <v>C</v>
          </cell>
          <cell r="F134">
            <v>0</v>
          </cell>
          <cell r="G134" t="str">
            <v>CA42</v>
          </cell>
          <cell r="H134" t="str">
            <v>EFF01</v>
          </cell>
          <cell r="I134">
            <v>650101</v>
          </cell>
          <cell r="J134" t="str">
            <v>FS</v>
          </cell>
          <cell r="K134" t="str">
            <v>Field</v>
          </cell>
          <cell r="L134">
            <v>580536.02859999996</v>
          </cell>
          <cell r="M134">
            <v>290268.01429999998</v>
          </cell>
          <cell r="P134">
            <v>0</v>
          </cell>
        </row>
        <row r="135">
          <cell r="A135" t="str">
            <v>EF0132</v>
          </cell>
          <cell r="B135" t="str">
            <v>Stopped</v>
          </cell>
          <cell r="C135" t="str">
            <v xml:space="preserve">Mohamed IBRAHIM HUSSEIN  </v>
          </cell>
          <cell r="D135" t="str">
            <v>Food Aid Monitor</v>
          </cell>
          <cell r="E135" t="str">
            <v>C</v>
          </cell>
          <cell r="F135">
            <v>0</v>
          </cell>
          <cell r="G135" t="str">
            <v>AB02</v>
          </cell>
          <cell r="H135" t="str">
            <v>EFF01</v>
          </cell>
          <cell r="I135">
            <v>650101</v>
          </cell>
          <cell r="J135" t="str">
            <v>FA</v>
          </cell>
          <cell r="K135" t="str">
            <v>Field</v>
          </cell>
          <cell r="L135">
            <v>580536.02859999996</v>
          </cell>
          <cell r="M135">
            <v>290268.01429999998</v>
          </cell>
          <cell r="P135">
            <v>0</v>
          </cell>
        </row>
        <row r="136">
          <cell r="A136" t="str">
            <v>EF0133</v>
          </cell>
          <cell r="B136" t="str">
            <v>Stopped</v>
          </cell>
          <cell r="C136" t="str">
            <v xml:space="preserve">Mohamed OSMAN ELBAGIR  </v>
          </cell>
          <cell r="D136" t="str">
            <v>Food Aid Monitor</v>
          </cell>
          <cell r="E136" t="str">
            <v>C</v>
          </cell>
          <cell r="F136">
            <v>0</v>
          </cell>
          <cell r="G136" t="str">
            <v>AB02</v>
          </cell>
          <cell r="H136" t="str">
            <v>EFF01</v>
          </cell>
          <cell r="I136">
            <v>650101</v>
          </cell>
          <cell r="J136" t="str">
            <v>FA</v>
          </cell>
          <cell r="K136" t="str">
            <v>Field</v>
          </cell>
          <cell r="L136">
            <v>580536.02859999996</v>
          </cell>
          <cell r="M136">
            <v>290268.01429999998</v>
          </cell>
          <cell r="P136">
            <v>0</v>
          </cell>
        </row>
        <row r="137">
          <cell r="A137" t="str">
            <v>EF0134</v>
          </cell>
          <cell r="B137" t="str">
            <v>Stopped</v>
          </cell>
          <cell r="C137" t="str">
            <v xml:space="preserve">Abaker ABDELRAHMAN AZARG </v>
          </cell>
          <cell r="D137" t="str">
            <v>Food Aid Monitor</v>
          </cell>
          <cell r="E137" t="str">
            <v>C</v>
          </cell>
          <cell r="F137">
            <v>0</v>
          </cell>
          <cell r="G137" t="str">
            <v>AB02</v>
          </cell>
          <cell r="H137" t="str">
            <v>EFF01</v>
          </cell>
          <cell r="I137">
            <v>650101</v>
          </cell>
          <cell r="J137" t="str">
            <v>FA</v>
          </cell>
          <cell r="K137" t="str">
            <v>Field</v>
          </cell>
          <cell r="L137">
            <v>580536.02859999996</v>
          </cell>
          <cell r="M137">
            <v>290268.01429999998</v>
          </cell>
          <cell r="P137">
            <v>0</v>
          </cell>
        </row>
        <row r="138">
          <cell r="A138" t="str">
            <v>EF0152</v>
          </cell>
          <cell r="B138" t="str">
            <v>Active</v>
          </cell>
          <cell r="C138" t="str">
            <v xml:space="preserve">Aziza MOHAMED ADAM </v>
          </cell>
          <cell r="D138" t="str">
            <v>Home Visitor</v>
          </cell>
          <cell r="E138" t="str">
            <v>B4</v>
          </cell>
          <cell r="F138" t="str">
            <v>F1K</v>
          </cell>
          <cell r="G138" t="str">
            <v>CA02</v>
          </cell>
          <cell r="H138" t="str">
            <v>EFN01</v>
          </cell>
          <cell r="I138">
            <v>650101</v>
          </cell>
          <cell r="J138" t="str">
            <v>NUT</v>
          </cell>
          <cell r="K138" t="str">
            <v>OTP</v>
          </cell>
          <cell r="L138">
            <v>517011.31442510424</v>
          </cell>
          <cell r="M138">
            <v>258505.65721255212</v>
          </cell>
          <cell r="P138">
            <v>0</v>
          </cell>
        </row>
        <row r="139">
          <cell r="A139" t="str">
            <v>EF0154</v>
          </cell>
          <cell r="B139" t="str">
            <v>Active</v>
          </cell>
          <cell r="C139" t="str">
            <v xml:space="preserve">Nafisa ABDUJABAR ABDUHAMEED </v>
          </cell>
          <cell r="D139" t="str">
            <v>Home Visitor</v>
          </cell>
          <cell r="E139" t="str">
            <v>B4</v>
          </cell>
          <cell r="F139" t="str">
            <v>F1K</v>
          </cell>
          <cell r="G139" t="str">
            <v>CA02</v>
          </cell>
          <cell r="H139" t="str">
            <v>EFN01</v>
          </cell>
          <cell r="I139">
            <v>650101</v>
          </cell>
          <cell r="J139" t="str">
            <v>NUT</v>
          </cell>
          <cell r="K139" t="str">
            <v>TFC</v>
          </cell>
          <cell r="L139">
            <v>517011.31442510424</v>
          </cell>
          <cell r="M139">
            <v>258505.65721255212</v>
          </cell>
          <cell r="P139">
            <v>0</v>
          </cell>
        </row>
        <row r="140">
          <cell r="A140" t="str">
            <v>EF0156</v>
          </cell>
          <cell r="B140" t="str">
            <v>Active</v>
          </cell>
          <cell r="C140" t="str">
            <v xml:space="preserve">Nafisa MOHAMED ADAM </v>
          </cell>
          <cell r="D140" t="str">
            <v>Home Visitor</v>
          </cell>
          <cell r="E140" t="str">
            <v>B4</v>
          </cell>
          <cell r="F140" t="str">
            <v>F1K</v>
          </cell>
          <cell r="G140" t="str">
            <v>CA02</v>
          </cell>
          <cell r="H140" t="str">
            <v>EFN01</v>
          </cell>
          <cell r="I140">
            <v>650101</v>
          </cell>
          <cell r="J140" t="str">
            <v>NUT</v>
          </cell>
          <cell r="K140" t="str">
            <v>TFC</v>
          </cell>
          <cell r="L140">
            <v>517011.31442510424</v>
          </cell>
          <cell r="M140">
            <v>258505.65721255212</v>
          </cell>
          <cell r="P140">
            <v>0</v>
          </cell>
        </row>
        <row r="141">
          <cell r="A141" t="str">
            <v>EF0158</v>
          </cell>
          <cell r="B141" t="str">
            <v>Active</v>
          </cell>
          <cell r="C141" t="str">
            <v xml:space="preserve">Mohamed ELHAFEZ IBRAHIM </v>
          </cell>
          <cell r="D141" t="str">
            <v>Watchman</v>
          </cell>
          <cell r="E141" t="str">
            <v>A4</v>
          </cell>
          <cell r="F141" t="str">
            <v>F1K</v>
          </cell>
          <cell r="G141" t="str">
            <v>CA03</v>
          </cell>
          <cell r="H141" t="str">
            <v>EFC01</v>
          </cell>
          <cell r="I141">
            <v>650100</v>
          </cell>
          <cell r="J141" t="str">
            <v>LOG</v>
          </cell>
          <cell r="K141" t="str">
            <v>WHouse</v>
          </cell>
          <cell r="L141">
            <v>436161.64845153713</v>
          </cell>
          <cell r="M141">
            <v>218080.82422576856</v>
          </cell>
          <cell r="N141">
            <v>200000</v>
          </cell>
          <cell r="P141">
            <v>0</v>
          </cell>
        </row>
        <row r="142">
          <cell r="A142" t="str">
            <v>EF0139</v>
          </cell>
          <cell r="B142" t="str">
            <v>Stopped</v>
          </cell>
          <cell r="C142" t="str">
            <v xml:space="preserve">Mobarak MOHAMED MATAR </v>
          </cell>
          <cell r="D142" t="str">
            <v>Assesment Measurer</v>
          </cell>
          <cell r="E142" t="str">
            <v>B</v>
          </cell>
          <cell r="F142">
            <v>0</v>
          </cell>
          <cell r="G142" t="str">
            <v>CA01</v>
          </cell>
          <cell r="H142" t="str">
            <v>EFN02</v>
          </cell>
          <cell r="I142">
            <v>650101</v>
          </cell>
          <cell r="J142" t="str">
            <v>NUTSURVEY</v>
          </cell>
          <cell r="K142" t="str">
            <v>Nut survey</v>
          </cell>
          <cell r="L142">
            <v>470286.45574</v>
          </cell>
          <cell r="M142">
            <v>235143.22787</v>
          </cell>
          <cell r="P142">
            <v>0</v>
          </cell>
        </row>
        <row r="143">
          <cell r="A143" t="str">
            <v>EF0160</v>
          </cell>
          <cell r="B143" t="str">
            <v>Active</v>
          </cell>
          <cell r="C143" t="str">
            <v xml:space="preserve">Ali IBRAHIM ELHAJ </v>
          </cell>
          <cell r="D143" t="str">
            <v>Watchman</v>
          </cell>
          <cell r="E143" t="str">
            <v>A4</v>
          </cell>
          <cell r="F143" t="str">
            <v>Z1L</v>
          </cell>
          <cell r="G143" t="str">
            <v>6500O</v>
          </cell>
          <cell r="H143" t="str">
            <v>EFC01</v>
          </cell>
          <cell r="I143">
            <v>650014</v>
          </cell>
          <cell r="J143" t="str">
            <v>LOG</v>
          </cell>
          <cell r="K143" t="str">
            <v>Guest house</v>
          </cell>
          <cell r="L143">
            <v>436161.64845153713</v>
          </cell>
          <cell r="M143">
            <v>218080.82422576856</v>
          </cell>
          <cell r="P143">
            <v>0</v>
          </cell>
        </row>
        <row r="144">
          <cell r="A144" t="str">
            <v>EF0030</v>
          </cell>
          <cell r="B144" t="str">
            <v>Stopped</v>
          </cell>
          <cell r="C144" t="str">
            <v xml:space="preserve">Awatif SALEH ABAKER </v>
          </cell>
          <cell r="D144" t="str">
            <v xml:space="preserve">Phase Monitor </v>
          </cell>
          <cell r="E144" t="str">
            <v>B1</v>
          </cell>
          <cell r="F144">
            <v>0</v>
          </cell>
          <cell r="G144" t="str">
            <v>CA22</v>
          </cell>
          <cell r="H144" t="str">
            <v>EFN01</v>
          </cell>
          <cell r="I144">
            <v>650101</v>
          </cell>
          <cell r="J144" t="str">
            <v>NUT</v>
          </cell>
          <cell r="K144" t="str">
            <v>TFC</v>
          </cell>
          <cell r="L144">
            <v>480056.92</v>
          </cell>
          <cell r="M144">
            <v>240028.46</v>
          </cell>
          <cell r="P144">
            <v>0</v>
          </cell>
        </row>
        <row r="145">
          <cell r="A145" t="str">
            <v>EF0033</v>
          </cell>
          <cell r="B145" t="str">
            <v>Stopped</v>
          </cell>
          <cell r="C145" t="str">
            <v xml:space="preserve">Ehmad MAHJOUB MOHAMMED </v>
          </cell>
          <cell r="D145" t="str">
            <v xml:space="preserve">Radio operator </v>
          </cell>
          <cell r="E145" t="str">
            <v>D</v>
          </cell>
          <cell r="F145">
            <v>0</v>
          </cell>
          <cell r="G145" t="str">
            <v>CA00</v>
          </cell>
          <cell r="H145" t="str">
            <v>EFC01</v>
          </cell>
          <cell r="I145">
            <v>650100</v>
          </cell>
          <cell r="J145" t="str">
            <v>LOG</v>
          </cell>
          <cell r="K145" t="str">
            <v>Office</v>
          </cell>
          <cell r="L145">
            <v>706535.77600000007</v>
          </cell>
          <cell r="M145">
            <v>353267.88800000004</v>
          </cell>
          <cell r="P145">
            <v>0</v>
          </cell>
        </row>
        <row r="146">
          <cell r="A146" t="str">
            <v>EF0049</v>
          </cell>
          <cell r="B146" t="str">
            <v>Stopped</v>
          </cell>
          <cell r="C146" t="str">
            <v xml:space="preserve">Hawa ABDALLA MOHAMMED </v>
          </cell>
          <cell r="D146" t="str">
            <v xml:space="preserve">Cook </v>
          </cell>
          <cell r="E146" t="str">
            <v>A</v>
          </cell>
          <cell r="F146">
            <v>0</v>
          </cell>
          <cell r="G146" t="str">
            <v>CA03</v>
          </cell>
          <cell r="H146" t="str">
            <v>EFN01</v>
          </cell>
          <cell r="I146">
            <v>650101</v>
          </cell>
          <cell r="J146" t="str">
            <v>NUT</v>
          </cell>
          <cell r="K146" t="str">
            <v>TFC</v>
          </cell>
          <cell r="L146">
            <v>396786.07494000002</v>
          </cell>
          <cell r="M146">
            <v>198393.03747000001</v>
          </cell>
          <cell r="P146">
            <v>0</v>
          </cell>
        </row>
        <row r="147">
          <cell r="A147" t="str">
            <v>EF0144</v>
          </cell>
          <cell r="B147" t="str">
            <v>Stopped</v>
          </cell>
          <cell r="C147" t="str">
            <v xml:space="preserve">Mohamed SULIAMAN MOHAMED </v>
          </cell>
          <cell r="D147" t="str">
            <v>Registrar</v>
          </cell>
          <cell r="E147" t="str">
            <v>C1</v>
          </cell>
          <cell r="F147">
            <v>0</v>
          </cell>
          <cell r="G147" t="str">
            <v>CA32</v>
          </cell>
          <cell r="H147" t="str">
            <v>EFN01</v>
          </cell>
          <cell r="I147">
            <v>650101</v>
          </cell>
          <cell r="J147" t="str">
            <v>NUT</v>
          </cell>
          <cell r="K147" t="str">
            <v>SFC</v>
          </cell>
          <cell r="L147">
            <v>592335.26867873606</v>
          </cell>
          <cell r="M147">
            <v>296167.63433936803</v>
          </cell>
          <cell r="P147">
            <v>0</v>
          </cell>
        </row>
        <row r="148">
          <cell r="A148" t="str">
            <v>EF0162</v>
          </cell>
          <cell r="B148" t="str">
            <v>Active</v>
          </cell>
          <cell r="C148" t="str">
            <v xml:space="preserve">Abdulrahman MOHAMED ADAM </v>
          </cell>
          <cell r="D148" t="str">
            <v>Watchman</v>
          </cell>
          <cell r="E148" t="str">
            <v>A4</v>
          </cell>
          <cell r="F148" t="str">
            <v>Z1L</v>
          </cell>
          <cell r="G148" t="str">
            <v>6500O</v>
          </cell>
          <cell r="H148" t="str">
            <v>EFC01</v>
          </cell>
          <cell r="I148">
            <v>650014</v>
          </cell>
          <cell r="J148" t="str">
            <v>LOG</v>
          </cell>
          <cell r="K148" t="str">
            <v>Guest house</v>
          </cell>
          <cell r="L148">
            <v>436161.64845153713</v>
          </cell>
          <cell r="M148">
            <v>218080.82422576856</v>
          </cell>
          <cell r="N148">
            <v>200000</v>
          </cell>
          <cell r="P148">
            <v>0</v>
          </cell>
        </row>
        <row r="149">
          <cell r="A149" t="str">
            <v>EF0146</v>
          </cell>
          <cell r="B149" t="str">
            <v>Stopped</v>
          </cell>
          <cell r="C149" t="str">
            <v xml:space="preserve">Amal ADAM IBRAHIM </v>
          </cell>
          <cell r="D149" t="str">
            <v xml:space="preserve">Measurer </v>
          </cell>
          <cell r="E149" t="str">
            <v>B1</v>
          </cell>
          <cell r="F149">
            <v>0</v>
          </cell>
          <cell r="G149" t="str">
            <v>CA32</v>
          </cell>
          <cell r="H149" t="str">
            <v>EFN01</v>
          </cell>
          <cell r="I149">
            <v>650101</v>
          </cell>
          <cell r="J149" t="str">
            <v>NUT</v>
          </cell>
          <cell r="K149" t="str">
            <v>SFC</v>
          </cell>
          <cell r="L149">
            <v>480056.92</v>
          </cell>
          <cell r="M149">
            <v>240028.46</v>
          </cell>
          <cell r="P149">
            <v>0</v>
          </cell>
        </row>
        <row r="150">
          <cell r="A150" t="str">
            <v>EF0060</v>
          </cell>
          <cell r="B150" t="str">
            <v>Stopped</v>
          </cell>
          <cell r="C150" t="str">
            <v xml:space="preserve">James JOHN </v>
          </cell>
          <cell r="D150" t="str">
            <v>Nurse</v>
          </cell>
          <cell r="E150" t="str">
            <v>D</v>
          </cell>
          <cell r="F150">
            <v>0</v>
          </cell>
          <cell r="G150" t="str">
            <v>CA03</v>
          </cell>
          <cell r="H150" t="str">
            <v>EFN01</v>
          </cell>
          <cell r="I150">
            <v>650101</v>
          </cell>
          <cell r="J150" t="str">
            <v>NUT</v>
          </cell>
          <cell r="K150" t="str">
            <v>TFC</v>
          </cell>
          <cell r="L150">
            <v>706535.77600000007</v>
          </cell>
          <cell r="M150">
            <v>353267.88800000004</v>
          </cell>
          <cell r="P150">
            <v>0</v>
          </cell>
        </row>
        <row r="151">
          <cell r="A151" t="str">
            <v>EF0148</v>
          </cell>
          <cell r="B151" t="str">
            <v>Stopped</v>
          </cell>
          <cell r="C151" t="str">
            <v xml:space="preserve">Zahra KHIDIR AHMED </v>
          </cell>
          <cell r="D151" t="str">
            <v>Nurse</v>
          </cell>
          <cell r="E151" t="str">
            <v>D1</v>
          </cell>
          <cell r="F151">
            <v>0</v>
          </cell>
          <cell r="G151" t="str">
            <v>CA32</v>
          </cell>
          <cell r="H151" t="str">
            <v>EFN01</v>
          </cell>
          <cell r="I151">
            <v>650101</v>
          </cell>
          <cell r="J151" t="str">
            <v>NUT</v>
          </cell>
          <cell r="K151" t="str">
            <v>SFC</v>
          </cell>
          <cell r="L151">
            <v>721825.98335872008</v>
          </cell>
          <cell r="M151">
            <v>360912.99167936004</v>
          </cell>
          <cell r="P151">
            <v>0</v>
          </cell>
        </row>
        <row r="152">
          <cell r="A152" t="str">
            <v>EF0067</v>
          </cell>
          <cell r="B152" t="str">
            <v>Stopped</v>
          </cell>
          <cell r="C152" t="str">
            <v xml:space="preserve">Mekki IZA EL DEEN SIRAG </v>
          </cell>
          <cell r="D152" t="str">
            <v xml:space="preserve">Food aid supervisor  </v>
          </cell>
          <cell r="E152" t="str">
            <v>F1</v>
          </cell>
          <cell r="F152">
            <v>0</v>
          </cell>
          <cell r="G152" t="str">
            <v>AB02</v>
          </cell>
          <cell r="H152" t="str">
            <v>EFF01</v>
          </cell>
          <cell r="I152">
            <v>650101</v>
          </cell>
          <cell r="J152" t="str">
            <v>FA</v>
          </cell>
          <cell r="K152" t="str">
            <v>Field</v>
          </cell>
          <cell r="L152">
            <v>1044160.7533788817</v>
          </cell>
          <cell r="M152">
            <v>522080.37668944086</v>
          </cell>
          <cell r="P152">
            <v>0</v>
          </cell>
        </row>
        <row r="153">
          <cell r="A153" t="str">
            <v>EF0163</v>
          </cell>
          <cell r="B153" t="str">
            <v>Active</v>
          </cell>
          <cell r="C153" t="str">
            <v xml:space="preserve">Mohamed ABOH MOHAMED </v>
          </cell>
          <cell r="D153" t="str">
            <v>Local Food Aid Monitor</v>
          </cell>
          <cell r="E153" t="str">
            <v>C4</v>
          </cell>
          <cell r="F153" t="str">
            <v>D4H</v>
          </cell>
          <cell r="G153" t="str">
            <v>AB02</v>
          </cell>
          <cell r="H153" t="str">
            <v>EFF01</v>
          </cell>
          <cell r="I153">
            <v>650101</v>
          </cell>
          <cell r="J153" t="str">
            <v>FA</v>
          </cell>
          <cell r="K153" t="str">
            <v>Field</v>
          </cell>
          <cell r="L153">
            <v>638286.74939056206</v>
          </cell>
          <cell r="M153">
            <v>319143.37469528103</v>
          </cell>
          <cell r="P153">
            <v>0</v>
          </cell>
        </row>
        <row r="154">
          <cell r="A154" t="str">
            <v>EF0165</v>
          </cell>
          <cell r="B154" t="str">
            <v>Active</v>
          </cell>
          <cell r="C154" t="str">
            <v xml:space="preserve">Abdulaziz ABAKAR MEDANI </v>
          </cell>
          <cell r="D154" t="str">
            <v>Local Food Aid Team Leader</v>
          </cell>
          <cell r="E154" t="str">
            <v>E4</v>
          </cell>
          <cell r="F154" t="str">
            <v>D4H</v>
          </cell>
          <cell r="G154" t="str">
            <v>AB02</v>
          </cell>
          <cell r="H154" t="str">
            <v>EFF01</v>
          </cell>
          <cell r="I154">
            <v>650101</v>
          </cell>
          <cell r="J154" t="str">
            <v>FA</v>
          </cell>
          <cell r="K154" t="str">
            <v>Field</v>
          </cell>
          <cell r="L154">
            <v>942072.5276072612</v>
          </cell>
          <cell r="M154">
            <v>471036.2638036306</v>
          </cell>
          <cell r="P154">
            <v>0</v>
          </cell>
        </row>
        <row r="155">
          <cell r="A155" t="str">
            <v>EF0166</v>
          </cell>
          <cell r="B155" t="str">
            <v>Active</v>
          </cell>
          <cell r="C155" t="str">
            <v xml:space="preserve">Haviz MUSA ABAKER </v>
          </cell>
          <cell r="D155" t="str">
            <v>Rehabilitation Assitant</v>
          </cell>
          <cell r="E155" t="str">
            <v>C4</v>
          </cell>
          <cell r="F155" t="str">
            <v>D4H</v>
          </cell>
          <cell r="G155" t="str">
            <v>AB00</v>
          </cell>
          <cell r="H155" t="str">
            <v>EFC01</v>
          </cell>
          <cell r="I155">
            <v>650100</v>
          </cell>
          <cell r="J155" t="str">
            <v>LOG</v>
          </cell>
          <cell r="K155" t="str">
            <v>Field</v>
          </cell>
          <cell r="L155">
            <v>638286.74939056206</v>
          </cell>
          <cell r="M155">
            <v>319143.37469528103</v>
          </cell>
          <cell r="P155">
            <v>0</v>
          </cell>
        </row>
        <row r="156">
          <cell r="A156" t="str">
            <v>EF0153</v>
          </cell>
          <cell r="B156" t="str">
            <v>Stopped</v>
          </cell>
          <cell r="C156" t="str">
            <v xml:space="preserve">Zahra SALIH ADAM </v>
          </cell>
          <cell r="D156" t="str">
            <v>Home Visitor</v>
          </cell>
          <cell r="E156" t="str">
            <v>B1</v>
          </cell>
          <cell r="F156">
            <v>0</v>
          </cell>
          <cell r="G156" t="str">
            <v>CA32</v>
          </cell>
          <cell r="H156" t="str">
            <v>EFN01</v>
          </cell>
          <cell r="I156">
            <v>650101</v>
          </cell>
          <cell r="J156" t="str">
            <v>NUT</v>
          </cell>
          <cell r="K156" t="str">
            <v>SFC</v>
          </cell>
          <cell r="L156">
            <v>480056.92</v>
          </cell>
          <cell r="M156">
            <v>240028.46</v>
          </cell>
          <cell r="P156">
            <v>0</v>
          </cell>
        </row>
        <row r="157">
          <cell r="A157" t="str">
            <v>EF0170</v>
          </cell>
          <cell r="B157" t="str">
            <v>Active</v>
          </cell>
          <cell r="C157" t="str">
            <v xml:space="preserve">Omer AHMED MOHAMED </v>
          </cell>
          <cell r="D157" t="str">
            <v>Watchman</v>
          </cell>
          <cell r="E157" t="str">
            <v>A4</v>
          </cell>
          <cell r="F157" t="str">
            <v>Z1L</v>
          </cell>
          <cell r="G157" t="str">
            <v>6500O</v>
          </cell>
          <cell r="H157" t="str">
            <v>EFC01</v>
          </cell>
          <cell r="I157">
            <v>650014</v>
          </cell>
          <cell r="J157" t="str">
            <v>LOG</v>
          </cell>
          <cell r="K157" t="str">
            <v>Guest house</v>
          </cell>
          <cell r="L157">
            <v>436161.64845153713</v>
          </cell>
          <cell r="M157">
            <v>218080.82422576856</v>
          </cell>
          <cell r="P157">
            <v>0</v>
          </cell>
        </row>
        <row r="158">
          <cell r="A158" t="str">
            <v>EF0155</v>
          </cell>
          <cell r="B158" t="str">
            <v>Stopped</v>
          </cell>
          <cell r="C158" t="str">
            <v xml:space="preserve">Rehab KARAMADEEN MOHAMED </v>
          </cell>
          <cell r="D158" t="str">
            <v>Home Visitor</v>
          </cell>
          <cell r="E158" t="str">
            <v>B1</v>
          </cell>
          <cell r="F158">
            <v>0</v>
          </cell>
          <cell r="G158" t="str">
            <v>CA32</v>
          </cell>
          <cell r="H158" t="str">
            <v>EFN01</v>
          </cell>
          <cell r="I158">
            <v>650101</v>
          </cell>
          <cell r="J158" t="str">
            <v>NUT</v>
          </cell>
          <cell r="K158" t="str">
            <v>SFC</v>
          </cell>
          <cell r="L158">
            <v>480056.92</v>
          </cell>
          <cell r="M158">
            <v>240028.46</v>
          </cell>
          <cell r="P158">
            <v>0</v>
          </cell>
        </row>
        <row r="159">
          <cell r="A159" t="str">
            <v>EF0172</v>
          </cell>
          <cell r="B159" t="str">
            <v>Active</v>
          </cell>
          <cell r="C159" t="str">
            <v xml:space="preserve">Seedeg ISHAG ZAKARIA </v>
          </cell>
          <cell r="D159" t="str">
            <v xml:space="preserve"> Team Leader</v>
          </cell>
          <cell r="E159" t="str">
            <v>D4</v>
          </cell>
          <cell r="F159" t="str">
            <v>F1K</v>
          </cell>
          <cell r="G159" t="str">
            <v>CA02</v>
          </cell>
          <cell r="H159" t="str">
            <v>EFN02</v>
          </cell>
          <cell r="I159">
            <v>650101</v>
          </cell>
          <cell r="J159" t="str">
            <v>NUTSURVEY</v>
          </cell>
          <cell r="K159" t="str">
            <v>Nut survey</v>
          </cell>
          <cell r="L159">
            <v>776886.20824858558</v>
          </cell>
          <cell r="M159">
            <v>388443.10412429279</v>
          </cell>
          <cell r="P159">
            <v>0</v>
          </cell>
        </row>
        <row r="160">
          <cell r="A160" t="str">
            <v xml:space="preserve">EF0157 </v>
          </cell>
          <cell r="B160" t="str">
            <v>Stopped</v>
          </cell>
          <cell r="C160" t="str">
            <v xml:space="preserve">Adam ABAKER AHMED </v>
          </cell>
          <cell r="D160" t="str">
            <v>Watchman</v>
          </cell>
          <cell r="E160" t="str">
            <v>A1</v>
          </cell>
          <cell r="F160">
            <v>0</v>
          </cell>
          <cell r="G160" t="str">
            <v>6500O</v>
          </cell>
          <cell r="H160" t="str">
            <v>EFC01</v>
          </cell>
          <cell r="I160">
            <v>650014</v>
          </cell>
          <cell r="J160" t="str">
            <v>LOG</v>
          </cell>
          <cell r="K160" t="str">
            <v>Guest House</v>
          </cell>
          <cell r="L160">
            <v>405204.07460792002</v>
          </cell>
          <cell r="M160">
            <v>202602.03730396001</v>
          </cell>
          <cell r="P160">
            <v>0</v>
          </cell>
        </row>
        <row r="161">
          <cell r="A161" t="str">
            <v>EF0074</v>
          </cell>
          <cell r="B161" t="str">
            <v>Stopped</v>
          </cell>
          <cell r="C161" t="str">
            <v xml:space="preserve">Mohamed YACOUB FADUL </v>
          </cell>
          <cell r="D161" t="str">
            <v>PM team leader</v>
          </cell>
          <cell r="E161" t="str">
            <v>C</v>
          </cell>
          <cell r="F161">
            <v>0</v>
          </cell>
          <cell r="G161" t="str">
            <v>CA03</v>
          </cell>
          <cell r="H161" t="str">
            <v>EFN01</v>
          </cell>
          <cell r="I161">
            <v>650101</v>
          </cell>
          <cell r="J161" t="str">
            <v>NUT</v>
          </cell>
          <cell r="K161" t="str">
            <v>TFC</v>
          </cell>
          <cell r="L161">
            <v>580536.02859999996</v>
          </cell>
          <cell r="M161">
            <v>290268.01429999998</v>
          </cell>
          <cell r="P161">
            <v>0</v>
          </cell>
        </row>
        <row r="162">
          <cell r="A162" t="str">
            <v>EF0159</v>
          </cell>
          <cell r="B162" t="str">
            <v>Stopped</v>
          </cell>
          <cell r="C162" t="str">
            <v xml:space="preserve">Ismail MOHAMED ABDU ELRAHIM AHMED </v>
          </cell>
          <cell r="D162" t="str">
            <v>Watchman</v>
          </cell>
          <cell r="E162" t="str">
            <v>A1</v>
          </cell>
          <cell r="F162">
            <v>0</v>
          </cell>
          <cell r="G162" t="str">
            <v>CA32</v>
          </cell>
          <cell r="H162" t="str">
            <v>EFN01</v>
          </cell>
          <cell r="I162">
            <v>650101</v>
          </cell>
          <cell r="J162" t="str">
            <v>NUT</v>
          </cell>
          <cell r="K162" t="str">
            <v>SFC</v>
          </cell>
          <cell r="L162">
            <v>405204.07460792002</v>
          </cell>
          <cell r="M162">
            <v>202602.03730396001</v>
          </cell>
          <cell r="P162">
            <v>0</v>
          </cell>
        </row>
        <row r="163">
          <cell r="A163" t="str">
            <v>EF0081</v>
          </cell>
          <cell r="B163" t="str">
            <v>Stopped</v>
          </cell>
          <cell r="C163" t="str">
            <v xml:space="preserve">Rabih AHMED ADAM </v>
          </cell>
          <cell r="D163" t="str">
            <v>Logistician Assistant</v>
          </cell>
          <cell r="E163" t="str">
            <v>F1</v>
          </cell>
          <cell r="F163">
            <v>0</v>
          </cell>
          <cell r="G163" t="str">
            <v>CA00</v>
          </cell>
          <cell r="H163" t="str">
            <v>EFC01</v>
          </cell>
          <cell r="I163">
            <v>650100</v>
          </cell>
          <cell r="J163" t="str">
            <v>LOG</v>
          </cell>
          <cell r="K163" t="str">
            <v>Office</v>
          </cell>
          <cell r="L163">
            <v>1044160.7533788817</v>
          </cell>
          <cell r="M163">
            <v>522080.37668944086</v>
          </cell>
          <cell r="P163">
            <v>0</v>
          </cell>
        </row>
        <row r="164">
          <cell r="A164" t="str">
            <v>EF0161</v>
          </cell>
          <cell r="B164" t="str">
            <v>Stopped</v>
          </cell>
          <cell r="C164" t="str">
            <v xml:space="preserve">Ibrahim ADAM ABDALLAH YAGOUB </v>
          </cell>
          <cell r="D164" t="str">
            <v>Registrar</v>
          </cell>
          <cell r="E164" t="str">
            <v>C1</v>
          </cell>
          <cell r="F164">
            <v>0</v>
          </cell>
          <cell r="G164" t="str">
            <v>CA22</v>
          </cell>
          <cell r="H164" t="str">
            <v>EFN01</v>
          </cell>
          <cell r="I164">
            <v>650101</v>
          </cell>
          <cell r="J164" t="str">
            <v>NUT</v>
          </cell>
          <cell r="K164" t="str">
            <v>TFC</v>
          </cell>
          <cell r="L164">
            <v>592335.26867873606</v>
          </cell>
          <cell r="M164">
            <v>296167.63433936803</v>
          </cell>
          <cell r="P164">
            <v>0</v>
          </cell>
        </row>
        <row r="165">
          <cell r="A165" t="str">
            <v>EF0090</v>
          </cell>
          <cell r="B165" t="str">
            <v>Stopped</v>
          </cell>
          <cell r="C165" t="str">
            <v xml:space="preserve">Suoad ADAM IBRAHIM MOHAMED </v>
          </cell>
          <cell r="D165" t="str">
            <v xml:space="preserve">Administrator assistant/HR </v>
          </cell>
          <cell r="E165" t="str">
            <v>G1</v>
          </cell>
          <cell r="F165">
            <v>0</v>
          </cell>
          <cell r="G165" t="str">
            <v>BA30</v>
          </cell>
          <cell r="H165" t="str">
            <v>EFC01</v>
          </cell>
          <cell r="I165">
            <v>650100</v>
          </cell>
          <cell r="J165" t="str">
            <v>ADMIN</v>
          </cell>
          <cell r="K165" t="str">
            <v>Office</v>
          </cell>
          <cell r="L165">
            <v>1277871.9450107741</v>
          </cell>
          <cell r="M165">
            <v>638935.97250538704</v>
          </cell>
          <cell r="P165">
            <v>0</v>
          </cell>
        </row>
        <row r="166">
          <cell r="A166" t="str">
            <v>EF0176</v>
          </cell>
          <cell r="B166" t="str">
            <v>Active</v>
          </cell>
          <cell r="C166" t="str">
            <v xml:space="preserve">Raja AHMED IBRAHIM </v>
          </cell>
          <cell r="D166" t="str">
            <v>Accountant</v>
          </cell>
          <cell r="E166" t="str">
            <v>E11</v>
          </cell>
          <cell r="F166" t="str">
            <v>F1K</v>
          </cell>
          <cell r="G166" t="str">
            <v>CA03</v>
          </cell>
          <cell r="H166" t="str">
            <v>EFC01</v>
          </cell>
          <cell r="I166">
            <v>650100</v>
          </cell>
          <cell r="J166" t="str">
            <v>ADMIN</v>
          </cell>
          <cell r="K166" t="str">
            <v>Office</v>
          </cell>
          <cell r="L166">
            <v>892528.57775239088</v>
          </cell>
          <cell r="M166">
            <v>446264.28887619544</v>
          </cell>
          <cell r="N166">
            <v>400000</v>
          </cell>
          <cell r="P166">
            <v>0</v>
          </cell>
        </row>
        <row r="167">
          <cell r="A167" t="str">
            <v>EF0164</v>
          </cell>
          <cell r="B167" t="str">
            <v>Stopped</v>
          </cell>
          <cell r="C167" t="str">
            <v xml:space="preserve">Thuraya ABDULKARIM SHOGAR </v>
          </cell>
          <cell r="D167" t="str">
            <v>Cook</v>
          </cell>
          <cell r="E167" t="str">
            <v>A1</v>
          </cell>
          <cell r="F167">
            <v>0</v>
          </cell>
          <cell r="G167" t="str">
            <v>AB00</v>
          </cell>
          <cell r="H167" t="str">
            <v>EFF01</v>
          </cell>
          <cell r="I167">
            <v>650101</v>
          </cell>
          <cell r="J167" t="str">
            <v>FA</v>
          </cell>
          <cell r="K167" t="str">
            <v>Field</v>
          </cell>
          <cell r="L167">
            <v>405204.07460792002</v>
          </cell>
          <cell r="M167">
            <v>202602.03730396001</v>
          </cell>
          <cell r="P167">
            <v>0</v>
          </cell>
        </row>
        <row r="168">
          <cell r="A168" t="str">
            <v>EF0178</v>
          </cell>
          <cell r="B168" t="str">
            <v>Active</v>
          </cell>
          <cell r="C168" t="str">
            <v xml:space="preserve">Faisal ZAKARIA HUSSEIN </v>
          </cell>
          <cell r="D168" t="str">
            <v>Deputy Administrator</v>
          </cell>
          <cell r="E168" t="str">
            <v>G11</v>
          </cell>
          <cell r="F168" t="str">
            <v>F1K</v>
          </cell>
          <cell r="G168" t="str">
            <v>CA03</v>
          </cell>
          <cell r="H168" t="str">
            <v>EFC01</v>
          </cell>
          <cell r="I168">
            <v>650100</v>
          </cell>
          <cell r="J168" t="str">
            <v>ADMIN</v>
          </cell>
          <cell r="K168" t="str">
            <v>Office</v>
          </cell>
          <cell r="L168">
            <v>1315219.7365671098</v>
          </cell>
          <cell r="M168">
            <v>657609.86828355491</v>
          </cell>
          <cell r="N168">
            <v>300000</v>
          </cell>
          <cell r="P168">
            <v>0</v>
          </cell>
        </row>
        <row r="169">
          <cell r="A169" t="str">
            <v>EF0183</v>
          </cell>
          <cell r="B169" t="str">
            <v>Active</v>
          </cell>
          <cell r="C169" t="str">
            <v xml:space="preserve">Zainab YOUSSIF ABAKER </v>
          </cell>
          <cell r="D169" t="str">
            <v xml:space="preserve">Phase Monitor </v>
          </cell>
          <cell r="E169" t="str">
            <v>B4</v>
          </cell>
          <cell r="F169" t="str">
            <v>F1K</v>
          </cell>
          <cell r="G169" t="str">
            <v>CA02</v>
          </cell>
          <cell r="H169" t="str">
            <v>EFN01</v>
          </cell>
          <cell r="I169">
            <v>650101</v>
          </cell>
          <cell r="J169" t="str">
            <v>NUT</v>
          </cell>
          <cell r="K169" t="str">
            <v>TFC</v>
          </cell>
          <cell r="L169">
            <v>517011.31442510424</v>
          </cell>
          <cell r="M169">
            <v>258505.65721255212</v>
          </cell>
          <cell r="N169">
            <v>100000</v>
          </cell>
          <cell r="P169">
            <v>0</v>
          </cell>
        </row>
        <row r="170">
          <cell r="A170" t="str">
            <v>EF0167</v>
          </cell>
          <cell r="B170" t="str">
            <v>Stopped</v>
          </cell>
          <cell r="C170" t="str">
            <v xml:space="preserve">Khalid AHMED ABDELMOUMI </v>
          </cell>
          <cell r="D170" t="str">
            <v>Watchman</v>
          </cell>
          <cell r="E170" t="str">
            <v>A1</v>
          </cell>
          <cell r="F170">
            <v>0</v>
          </cell>
          <cell r="G170" t="str">
            <v>AB00</v>
          </cell>
          <cell r="H170" t="str">
            <v>EFF01</v>
          </cell>
          <cell r="I170">
            <v>650101</v>
          </cell>
          <cell r="J170" t="str">
            <v>FA</v>
          </cell>
          <cell r="K170" t="str">
            <v>Field</v>
          </cell>
          <cell r="L170">
            <v>405204.07460792002</v>
          </cell>
          <cell r="M170">
            <v>202602.03730396001</v>
          </cell>
          <cell r="P170">
            <v>0</v>
          </cell>
        </row>
        <row r="171">
          <cell r="A171" t="str">
            <v>EF0168</v>
          </cell>
          <cell r="B171" t="str">
            <v>Stopped</v>
          </cell>
          <cell r="C171" t="str">
            <v xml:space="preserve">Fatma AHMED MOHAMED </v>
          </cell>
          <cell r="D171" t="str">
            <v>Cleaner</v>
          </cell>
          <cell r="E171" t="str">
            <v>A1</v>
          </cell>
          <cell r="F171">
            <v>0</v>
          </cell>
          <cell r="G171" t="str">
            <v>AB00</v>
          </cell>
          <cell r="H171" t="str">
            <v>EFF01</v>
          </cell>
          <cell r="I171">
            <v>650101</v>
          </cell>
          <cell r="J171" t="str">
            <v>FA</v>
          </cell>
          <cell r="K171" t="str">
            <v>Field</v>
          </cell>
          <cell r="L171">
            <v>405204.07460792002</v>
          </cell>
          <cell r="M171">
            <v>202602.03730396001</v>
          </cell>
          <cell r="P171">
            <v>0</v>
          </cell>
        </row>
        <row r="172">
          <cell r="A172" t="str">
            <v>EF0169</v>
          </cell>
          <cell r="B172" t="str">
            <v>Stopped</v>
          </cell>
          <cell r="C172" t="str">
            <v xml:space="preserve">Ahmed YOUSSIF ABDELMAJEED 2 </v>
          </cell>
          <cell r="D172" t="str">
            <v xml:space="preserve">TFC Supervisor </v>
          </cell>
          <cell r="E172" t="str">
            <v>F1</v>
          </cell>
          <cell r="F172">
            <v>0</v>
          </cell>
          <cell r="G172" t="str">
            <v>CA22</v>
          </cell>
          <cell r="H172" t="str">
            <v>EFN01</v>
          </cell>
          <cell r="I172">
            <v>650101</v>
          </cell>
          <cell r="J172" t="str">
            <v>NUT</v>
          </cell>
          <cell r="K172" t="str">
            <v>TFC</v>
          </cell>
          <cell r="L172">
            <v>1044160.7533788817</v>
          </cell>
          <cell r="M172">
            <v>522080.37668944086</v>
          </cell>
          <cell r="P172">
            <v>0</v>
          </cell>
        </row>
        <row r="173">
          <cell r="A173" t="str">
            <v>EF0184</v>
          </cell>
          <cell r="B173" t="str">
            <v>Active</v>
          </cell>
          <cell r="C173" t="str">
            <v xml:space="preserve">Khaled OSMAN ELTAHIR </v>
          </cell>
          <cell r="D173" t="str">
            <v>Chiefwatchman</v>
          </cell>
          <cell r="E173" t="str">
            <v>B11</v>
          </cell>
          <cell r="F173" t="str">
            <v>F1K</v>
          </cell>
          <cell r="G173" t="str">
            <v>CA03</v>
          </cell>
          <cell r="H173" t="str">
            <v>EFC01</v>
          </cell>
          <cell r="I173">
            <v>650100</v>
          </cell>
          <cell r="J173" t="str">
            <v>LOG</v>
          </cell>
          <cell r="K173" t="str">
            <v>Office</v>
          </cell>
          <cell r="L173">
            <v>493647.86945129267</v>
          </cell>
          <cell r="M173">
            <v>246823.93472564634</v>
          </cell>
          <cell r="N173">
            <v>200000</v>
          </cell>
          <cell r="P173">
            <v>0</v>
          </cell>
        </row>
        <row r="174">
          <cell r="A174" t="str">
            <v>EF0171</v>
          </cell>
          <cell r="B174" t="str">
            <v>Stopped</v>
          </cell>
          <cell r="C174" t="str">
            <v xml:space="preserve">Eltaieb OMER ADAM </v>
          </cell>
          <cell r="D174" t="str">
            <v>Watchman</v>
          </cell>
          <cell r="E174" t="str">
            <v>A1</v>
          </cell>
          <cell r="F174">
            <v>0</v>
          </cell>
          <cell r="G174" t="str">
            <v>CA00</v>
          </cell>
          <cell r="H174" t="str">
            <v>EFC01</v>
          </cell>
          <cell r="I174">
            <v>650100</v>
          </cell>
          <cell r="J174" t="str">
            <v>LOG</v>
          </cell>
          <cell r="K174" t="str">
            <v>Office</v>
          </cell>
          <cell r="L174">
            <v>405204.07460792002</v>
          </cell>
          <cell r="M174">
            <v>202602.03730396001</v>
          </cell>
          <cell r="P174">
            <v>0</v>
          </cell>
        </row>
        <row r="175">
          <cell r="A175" t="str">
            <v>EF0186</v>
          </cell>
          <cell r="B175" t="str">
            <v>Active</v>
          </cell>
          <cell r="C175" t="str">
            <v xml:space="preserve">Haroun ABDALLA ADAM </v>
          </cell>
          <cell r="D175" t="str">
            <v>Watchman</v>
          </cell>
          <cell r="E175" t="str">
            <v>A11</v>
          </cell>
          <cell r="F175" t="str">
            <v>Z1L</v>
          </cell>
          <cell r="G175" t="str">
            <v>6500O</v>
          </cell>
          <cell r="H175" t="str">
            <v>EFC01</v>
          </cell>
          <cell r="I175">
            <v>650014</v>
          </cell>
          <cell r="J175" t="str">
            <v>LOG</v>
          </cell>
          <cell r="K175" t="str">
            <v>Guest House</v>
          </cell>
          <cell r="L175">
            <v>416473.55445912096</v>
          </cell>
          <cell r="M175">
            <v>208236.77722956048</v>
          </cell>
          <cell r="P175">
            <v>0</v>
          </cell>
        </row>
        <row r="176">
          <cell r="A176" t="str">
            <v>EF0173</v>
          </cell>
          <cell r="B176" t="str">
            <v>Stopped</v>
          </cell>
          <cell r="C176" t="str">
            <v xml:space="preserve">Saleh ABDELKASIM AHMED </v>
          </cell>
          <cell r="D176" t="str">
            <v xml:space="preserve"> Team Leader</v>
          </cell>
          <cell r="E176" t="str">
            <v>C</v>
          </cell>
          <cell r="F176">
            <v>0</v>
          </cell>
          <cell r="G176" t="str">
            <v>CA01</v>
          </cell>
          <cell r="H176" t="str">
            <v>EFN01</v>
          </cell>
          <cell r="I176">
            <v>650101</v>
          </cell>
          <cell r="J176" t="str">
            <v>NUT</v>
          </cell>
          <cell r="K176" t="str">
            <v>SFC</v>
          </cell>
          <cell r="L176">
            <v>580536.02859999996</v>
          </cell>
          <cell r="M176">
            <v>290268.01429999998</v>
          </cell>
          <cell r="P176">
            <v>0</v>
          </cell>
        </row>
        <row r="177">
          <cell r="A177" t="str">
            <v>EF0174</v>
          </cell>
          <cell r="B177" t="str">
            <v>Stopped</v>
          </cell>
          <cell r="C177" t="str">
            <v xml:space="preserve">Ali IBRAHIM DODAY </v>
          </cell>
          <cell r="D177" t="str">
            <v>Nurse</v>
          </cell>
          <cell r="E177" t="str">
            <v>D1</v>
          </cell>
          <cell r="F177">
            <v>0</v>
          </cell>
          <cell r="G177" t="str">
            <v>CA32</v>
          </cell>
          <cell r="H177" t="str">
            <v>EFN01</v>
          </cell>
          <cell r="I177">
            <v>650101</v>
          </cell>
          <cell r="J177" t="str">
            <v>NUT</v>
          </cell>
          <cell r="K177" t="str">
            <v>SFC</v>
          </cell>
          <cell r="L177">
            <v>721825.98335872008</v>
          </cell>
          <cell r="M177">
            <v>360912.99167936004</v>
          </cell>
          <cell r="P177">
            <v>0</v>
          </cell>
        </row>
        <row r="178">
          <cell r="A178" t="str">
            <v>EF0187</v>
          </cell>
          <cell r="B178" t="str">
            <v>Active</v>
          </cell>
          <cell r="C178" t="str">
            <v xml:space="preserve">Mokhtar MOHAMED MOKHTAR </v>
          </cell>
          <cell r="D178" t="str">
            <v>Watchman</v>
          </cell>
          <cell r="E178" t="str">
            <v>A11</v>
          </cell>
          <cell r="F178" t="str">
            <v>F1K</v>
          </cell>
          <cell r="G178" t="str">
            <v>CA03</v>
          </cell>
          <cell r="H178" t="str">
            <v>EFC01</v>
          </cell>
          <cell r="I178">
            <v>650100</v>
          </cell>
          <cell r="J178" t="str">
            <v>LOG</v>
          </cell>
          <cell r="K178" t="str">
            <v>WHouse</v>
          </cell>
          <cell r="L178">
            <v>416473.55445912096</v>
          </cell>
          <cell r="M178">
            <v>208236.77722956048</v>
          </cell>
          <cell r="N178">
            <v>200000</v>
          </cell>
          <cell r="P178">
            <v>0</v>
          </cell>
        </row>
        <row r="179">
          <cell r="A179" t="str">
            <v>EF0188</v>
          </cell>
          <cell r="B179" t="str">
            <v>Active</v>
          </cell>
          <cell r="C179" t="str">
            <v xml:space="preserve">Souleiman SALEH ALI </v>
          </cell>
          <cell r="D179" t="str">
            <v>Watchman</v>
          </cell>
          <cell r="E179" t="str">
            <v>A11</v>
          </cell>
          <cell r="F179" t="str">
            <v>F1K</v>
          </cell>
          <cell r="G179" t="str">
            <v>CA03</v>
          </cell>
          <cell r="H179" t="str">
            <v>EFC01</v>
          </cell>
          <cell r="I179">
            <v>650100</v>
          </cell>
          <cell r="J179" t="str">
            <v>LOG</v>
          </cell>
          <cell r="K179" t="str">
            <v>Office</v>
          </cell>
          <cell r="L179">
            <v>416473.55445912096</v>
          </cell>
          <cell r="M179">
            <v>208236.77722956048</v>
          </cell>
          <cell r="P179">
            <v>0</v>
          </cell>
        </row>
        <row r="180">
          <cell r="A180" t="str">
            <v>EF0177</v>
          </cell>
          <cell r="B180" t="str">
            <v>Stopped</v>
          </cell>
          <cell r="C180" t="str">
            <v xml:space="preserve">Mohamed EL MAHFOUZ </v>
          </cell>
          <cell r="D180" t="str">
            <v>Storekeeper Assistant</v>
          </cell>
          <cell r="E180" t="str">
            <v>C</v>
          </cell>
          <cell r="F180">
            <v>0</v>
          </cell>
          <cell r="G180" t="str">
            <v>BA30</v>
          </cell>
          <cell r="H180" t="str">
            <v>EFC01</v>
          </cell>
          <cell r="I180">
            <v>650100</v>
          </cell>
          <cell r="J180" t="str">
            <v>LOG</v>
          </cell>
          <cell r="K180" t="str">
            <v>Office</v>
          </cell>
          <cell r="L180">
            <v>580536.02859999996</v>
          </cell>
          <cell r="M180">
            <v>290268.01429999998</v>
          </cell>
          <cell r="P180">
            <v>0</v>
          </cell>
        </row>
        <row r="181">
          <cell r="A181" t="str">
            <v>EF0189</v>
          </cell>
          <cell r="B181" t="str">
            <v>Active</v>
          </cell>
          <cell r="C181" t="str">
            <v xml:space="preserve">Hatim EL NAIM AHMED </v>
          </cell>
          <cell r="D181" t="str">
            <v>Watchman</v>
          </cell>
          <cell r="E181" t="str">
            <v>A11</v>
          </cell>
          <cell r="F181" t="str">
            <v>F1K</v>
          </cell>
          <cell r="G181" t="str">
            <v>CA03</v>
          </cell>
          <cell r="H181" t="str">
            <v>EFC01</v>
          </cell>
          <cell r="I181">
            <v>650100</v>
          </cell>
          <cell r="J181" t="str">
            <v>LOG</v>
          </cell>
          <cell r="K181" t="str">
            <v>Guest House</v>
          </cell>
          <cell r="L181">
            <v>416473.55445912096</v>
          </cell>
          <cell r="M181">
            <v>208236.77722956048</v>
          </cell>
          <cell r="P181">
            <v>0</v>
          </cell>
        </row>
        <row r="182">
          <cell r="A182" t="str">
            <v>EF0179</v>
          </cell>
          <cell r="B182" t="str">
            <v>Stopped</v>
          </cell>
          <cell r="C182" t="str">
            <v xml:space="preserve">Ismail AHMED ABDALLAH </v>
          </cell>
          <cell r="D182" t="str">
            <v xml:space="preserve">Registrar </v>
          </cell>
          <cell r="E182" t="str">
            <v>B</v>
          </cell>
          <cell r="F182">
            <v>0</v>
          </cell>
          <cell r="G182" t="str">
            <v>CA03</v>
          </cell>
          <cell r="H182" t="str">
            <v>EFN01</v>
          </cell>
          <cell r="I182">
            <v>650101</v>
          </cell>
          <cell r="J182" t="str">
            <v>NUT</v>
          </cell>
          <cell r="K182" t="str">
            <v>TFC</v>
          </cell>
          <cell r="L182">
            <v>470286.45574</v>
          </cell>
          <cell r="M182">
            <v>235143.22787</v>
          </cell>
          <cell r="P182">
            <v>0</v>
          </cell>
        </row>
        <row r="183">
          <cell r="A183" t="str">
            <v>EF0180</v>
          </cell>
          <cell r="B183" t="str">
            <v>Stopped</v>
          </cell>
          <cell r="C183" t="str">
            <v xml:space="preserve">Eldouma OSMAN SONY </v>
          </cell>
          <cell r="D183" t="str">
            <v>Watchman</v>
          </cell>
          <cell r="E183" t="str">
            <v>A1</v>
          </cell>
          <cell r="F183">
            <v>0</v>
          </cell>
          <cell r="G183" t="str">
            <v>CA32</v>
          </cell>
          <cell r="H183" t="str">
            <v>EFN01</v>
          </cell>
          <cell r="I183">
            <v>650101</v>
          </cell>
          <cell r="J183" t="str">
            <v>NUT</v>
          </cell>
          <cell r="K183" t="str">
            <v>SFC</v>
          </cell>
          <cell r="L183">
            <v>405204.07460792002</v>
          </cell>
          <cell r="M183">
            <v>202602.03730396001</v>
          </cell>
          <cell r="P183">
            <v>0</v>
          </cell>
        </row>
        <row r="184">
          <cell r="A184" t="str">
            <v>EF0181</v>
          </cell>
          <cell r="B184" t="str">
            <v>Stopped</v>
          </cell>
          <cell r="C184" t="str">
            <v xml:space="preserve">Senian ABDELKARIM MOHAMED </v>
          </cell>
          <cell r="D184" t="str">
            <v>Watchman</v>
          </cell>
          <cell r="E184" t="str">
            <v>A1</v>
          </cell>
          <cell r="F184">
            <v>0</v>
          </cell>
          <cell r="G184" t="str">
            <v>CA32</v>
          </cell>
          <cell r="H184" t="str">
            <v>EFN01</v>
          </cell>
          <cell r="I184">
            <v>650101</v>
          </cell>
          <cell r="J184" t="str">
            <v>NUT</v>
          </cell>
          <cell r="K184" t="str">
            <v>SFC</v>
          </cell>
          <cell r="L184">
            <v>405204.07460792002</v>
          </cell>
          <cell r="M184">
            <v>202602.03730396001</v>
          </cell>
          <cell r="P184">
            <v>0</v>
          </cell>
        </row>
        <row r="185">
          <cell r="A185" t="str">
            <v>EF0182</v>
          </cell>
          <cell r="B185" t="str">
            <v>Stopped</v>
          </cell>
          <cell r="C185" t="str">
            <v xml:space="preserve">Adam BASHER Mustafa </v>
          </cell>
          <cell r="D185" t="str">
            <v>Watchman</v>
          </cell>
          <cell r="E185" t="str">
            <v>A1</v>
          </cell>
          <cell r="F185">
            <v>0</v>
          </cell>
          <cell r="G185" t="str">
            <v>CA32</v>
          </cell>
          <cell r="H185" t="str">
            <v>EFN01</v>
          </cell>
          <cell r="I185">
            <v>650101</v>
          </cell>
          <cell r="J185" t="str">
            <v>NUT</v>
          </cell>
          <cell r="K185" t="str">
            <v>SFC</v>
          </cell>
          <cell r="L185">
            <v>405204.07460792002</v>
          </cell>
          <cell r="M185">
            <v>202602.03730396001</v>
          </cell>
          <cell r="P185">
            <v>0</v>
          </cell>
        </row>
        <row r="186">
          <cell r="A186" t="str">
            <v>EF0190</v>
          </cell>
          <cell r="B186" t="str">
            <v>Active</v>
          </cell>
          <cell r="C186" t="str">
            <v xml:space="preserve">Ibrahim ABUBAKER HAHMED </v>
          </cell>
          <cell r="D186" t="str">
            <v>Watchman</v>
          </cell>
          <cell r="E186" t="str">
            <v>A11</v>
          </cell>
          <cell r="F186" t="str">
            <v>Z1L</v>
          </cell>
          <cell r="G186" t="str">
            <v>6500O</v>
          </cell>
          <cell r="H186" t="str">
            <v>EFC01</v>
          </cell>
          <cell r="I186">
            <v>650014</v>
          </cell>
          <cell r="J186" t="str">
            <v>LOG</v>
          </cell>
          <cell r="K186" t="str">
            <v>Guest House</v>
          </cell>
          <cell r="L186">
            <v>416473.55445912096</v>
          </cell>
          <cell r="M186">
            <v>208236.77722956048</v>
          </cell>
          <cell r="P186">
            <v>0</v>
          </cell>
        </row>
        <row r="187">
          <cell r="A187" t="str">
            <v>EF0126</v>
          </cell>
          <cell r="B187" t="str">
            <v>Stopped</v>
          </cell>
          <cell r="C187" t="str">
            <v xml:space="preserve">Abass ADAM MOHAMED </v>
          </cell>
          <cell r="D187" t="str">
            <v>Worker</v>
          </cell>
          <cell r="E187" t="str">
            <v>A1</v>
          </cell>
          <cell r="F187">
            <v>0</v>
          </cell>
          <cell r="G187" t="str">
            <v>CA52</v>
          </cell>
          <cell r="H187" t="str">
            <v>EFC01</v>
          </cell>
          <cell r="I187">
            <v>650100</v>
          </cell>
          <cell r="J187" t="str">
            <v>LOG</v>
          </cell>
          <cell r="K187" t="str">
            <v>Office</v>
          </cell>
          <cell r="L187">
            <v>405204.07460792002</v>
          </cell>
          <cell r="M187">
            <v>202602.03730396001</v>
          </cell>
          <cell r="P187">
            <v>0</v>
          </cell>
        </row>
        <row r="188">
          <cell r="A188" t="str">
            <v>EF0185</v>
          </cell>
          <cell r="B188" t="str">
            <v>Stopped</v>
          </cell>
          <cell r="C188" t="str">
            <v xml:space="preserve">Souleiman ADAM MOHAMED </v>
          </cell>
          <cell r="D188" t="str">
            <v>Watchman</v>
          </cell>
          <cell r="E188" t="str">
            <v>A1</v>
          </cell>
          <cell r="F188">
            <v>0</v>
          </cell>
          <cell r="G188" t="str">
            <v>CA32</v>
          </cell>
          <cell r="H188" t="str">
            <v>EFN01</v>
          </cell>
          <cell r="I188">
            <v>650101</v>
          </cell>
          <cell r="J188" t="str">
            <v>NUT</v>
          </cell>
          <cell r="K188" t="str">
            <v>SFC</v>
          </cell>
          <cell r="L188">
            <v>405204.07460792002</v>
          </cell>
          <cell r="M188">
            <v>202602.03730396001</v>
          </cell>
          <cell r="P188">
            <v>0</v>
          </cell>
        </row>
        <row r="189">
          <cell r="A189" t="str">
            <v>EF0127</v>
          </cell>
          <cell r="B189" t="str">
            <v>Stopped</v>
          </cell>
          <cell r="C189" t="str">
            <v xml:space="preserve">Abdul MAJEED YAGOUB  </v>
          </cell>
          <cell r="D189" t="str">
            <v>Worker</v>
          </cell>
          <cell r="E189" t="str">
            <v>A1</v>
          </cell>
          <cell r="F189" t="str">
            <v>F1J</v>
          </cell>
          <cell r="G189" t="str">
            <v>CA52</v>
          </cell>
          <cell r="H189" t="str">
            <v>EFC01</v>
          </cell>
          <cell r="I189">
            <v>650100</v>
          </cell>
          <cell r="J189" t="str">
            <v>LOG</v>
          </cell>
          <cell r="K189" t="str">
            <v>Office</v>
          </cell>
          <cell r="L189">
            <v>405204.07460792002</v>
          </cell>
          <cell r="M189">
            <v>202602.03730396001</v>
          </cell>
          <cell r="P189">
            <v>0</v>
          </cell>
        </row>
        <row r="190">
          <cell r="A190" t="str">
            <v>EF0129</v>
          </cell>
          <cell r="B190" t="str">
            <v>Stopped</v>
          </cell>
          <cell r="C190" t="str">
            <v xml:space="preserve">Mohamed NADIM </v>
          </cell>
          <cell r="D190" t="str">
            <v xml:space="preserve">Medical Supervisor </v>
          </cell>
          <cell r="E190" t="str">
            <v>H1</v>
          </cell>
          <cell r="F190">
            <v>0</v>
          </cell>
          <cell r="G190" t="str">
            <v>CA22</v>
          </cell>
          <cell r="H190" t="str">
            <v>EFN01</v>
          </cell>
          <cell r="I190">
            <v>650101</v>
          </cell>
          <cell r="J190" t="str">
            <v>NUT</v>
          </cell>
          <cell r="K190" t="str">
            <v>TFC</v>
          </cell>
          <cell r="L190">
            <v>1761710.2117128423</v>
          </cell>
          <cell r="M190">
            <v>880855.10585642117</v>
          </cell>
          <cell r="P190">
            <v>0</v>
          </cell>
        </row>
        <row r="191">
          <cell r="A191" t="str">
            <v>EF0130</v>
          </cell>
          <cell r="B191" t="str">
            <v>Stopped</v>
          </cell>
          <cell r="C191" t="str">
            <v xml:space="preserve">Elsadig ABAKER HASSABALLA </v>
          </cell>
          <cell r="D191" t="str">
            <v>Data Entry Manager</v>
          </cell>
          <cell r="E191" t="str">
            <v>C1</v>
          </cell>
          <cell r="F191">
            <v>0</v>
          </cell>
          <cell r="G191" t="str">
            <v>CA42</v>
          </cell>
          <cell r="H191" t="str">
            <v>EFF01</v>
          </cell>
          <cell r="I191">
            <v>650101</v>
          </cell>
          <cell r="J191" t="str">
            <v>FS</v>
          </cell>
          <cell r="K191" t="str">
            <v>Field</v>
          </cell>
          <cell r="L191">
            <v>592335.26867873606</v>
          </cell>
          <cell r="M191">
            <v>296167.63433936803</v>
          </cell>
          <cell r="P191">
            <v>0</v>
          </cell>
        </row>
        <row r="192">
          <cell r="A192" t="str">
            <v>EF0141</v>
          </cell>
          <cell r="B192" t="str">
            <v>Stopped</v>
          </cell>
          <cell r="C192" t="str">
            <v xml:space="preserve">Tijani ISMAIL ABDULELWHAB </v>
          </cell>
          <cell r="D192" t="str">
            <v>Driver</v>
          </cell>
          <cell r="E192" t="str">
            <v>C1</v>
          </cell>
          <cell r="F192">
            <v>0</v>
          </cell>
          <cell r="G192" t="str">
            <v>CA52</v>
          </cell>
          <cell r="H192" t="str">
            <v>EFC01</v>
          </cell>
          <cell r="I192">
            <v>650100</v>
          </cell>
          <cell r="J192" t="str">
            <v>LOG</v>
          </cell>
          <cell r="K192" t="str">
            <v>Office</v>
          </cell>
          <cell r="L192">
            <v>592335.26867873606</v>
          </cell>
          <cell r="M192">
            <v>296167.63433936803</v>
          </cell>
          <cell r="P192">
            <v>0</v>
          </cell>
        </row>
        <row r="193">
          <cell r="A193" t="str">
            <v>EF0142</v>
          </cell>
          <cell r="B193" t="str">
            <v>Stopped</v>
          </cell>
          <cell r="C193" t="str">
            <v xml:space="preserve">Haitham MOHAMED ABDALLAH </v>
          </cell>
          <cell r="D193" t="str">
            <v>Driver</v>
          </cell>
          <cell r="E193" t="str">
            <v>C1</v>
          </cell>
          <cell r="F193">
            <v>0</v>
          </cell>
          <cell r="G193" t="str">
            <v>CA52</v>
          </cell>
          <cell r="H193" t="str">
            <v>EFC01</v>
          </cell>
          <cell r="I193">
            <v>650100</v>
          </cell>
          <cell r="J193" t="str">
            <v>LOG</v>
          </cell>
          <cell r="K193" t="str">
            <v>Office</v>
          </cell>
          <cell r="L193">
            <v>592335.26867873606</v>
          </cell>
          <cell r="M193">
            <v>296167.63433936803</v>
          </cell>
          <cell r="P193">
            <v>0</v>
          </cell>
        </row>
        <row r="194">
          <cell r="A194" t="str">
            <v>EF0145</v>
          </cell>
          <cell r="B194" t="str">
            <v>Stopped</v>
          </cell>
          <cell r="C194" t="str">
            <v xml:space="preserve">Mohamed ADAM HAMID </v>
          </cell>
          <cell r="D194" t="str">
            <v xml:space="preserve">Measurer </v>
          </cell>
          <cell r="E194" t="str">
            <v>B</v>
          </cell>
          <cell r="F194">
            <v>0</v>
          </cell>
          <cell r="G194" t="str">
            <v>CA03</v>
          </cell>
          <cell r="H194" t="str">
            <v>EFN01</v>
          </cell>
          <cell r="I194">
            <v>650101</v>
          </cell>
          <cell r="J194" t="str">
            <v>NUT</v>
          </cell>
          <cell r="K194" t="str">
            <v>SFC</v>
          </cell>
          <cell r="L194">
            <v>470286.45574</v>
          </cell>
          <cell r="M194">
            <v>235143.22787</v>
          </cell>
          <cell r="P194">
            <v>0</v>
          </cell>
        </row>
        <row r="195">
          <cell r="A195" t="str">
            <v>EF0191</v>
          </cell>
          <cell r="B195" t="str">
            <v>Active</v>
          </cell>
          <cell r="C195" t="str">
            <v xml:space="preserve">Abo obeida ABUBEKER HAMID IBRAHIM </v>
          </cell>
          <cell r="D195" t="str">
            <v>Watchman</v>
          </cell>
          <cell r="E195" t="str">
            <v>A11</v>
          </cell>
          <cell r="F195" t="str">
            <v>F1K</v>
          </cell>
          <cell r="G195" t="str">
            <v>CA03</v>
          </cell>
          <cell r="H195" t="str">
            <v>EFC01</v>
          </cell>
          <cell r="I195">
            <v>650100</v>
          </cell>
          <cell r="J195" t="str">
            <v>LOG</v>
          </cell>
          <cell r="K195" t="str">
            <v>Office</v>
          </cell>
          <cell r="L195">
            <v>416473.55445912096</v>
          </cell>
          <cell r="M195">
            <v>208236.77722956048</v>
          </cell>
          <cell r="P195">
            <v>0</v>
          </cell>
        </row>
        <row r="196">
          <cell r="A196" t="str">
            <v>EF0147</v>
          </cell>
          <cell r="B196" t="str">
            <v>Stopped</v>
          </cell>
          <cell r="C196" t="str">
            <v xml:space="preserve">Haroun HIMIADA MOHAMED  </v>
          </cell>
          <cell r="D196" t="str">
            <v xml:space="preserve">Radio operator </v>
          </cell>
          <cell r="E196" t="str">
            <v>D1</v>
          </cell>
          <cell r="F196">
            <v>0</v>
          </cell>
          <cell r="G196" t="str">
            <v>CA52</v>
          </cell>
          <cell r="H196" t="str">
            <v>EFC01</v>
          </cell>
          <cell r="I196">
            <v>650100</v>
          </cell>
          <cell r="J196" t="str">
            <v>LOG</v>
          </cell>
          <cell r="K196" t="str">
            <v>Office</v>
          </cell>
          <cell r="L196">
            <v>721825.98335872008</v>
          </cell>
          <cell r="M196">
            <v>360912.99167936004</v>
          </cell>
          <cell r="P196">
            <v>0</v>
          </cell>
        </row>
        <row r="197">
          <cell r="A197" t="str">
            <v>EF0192</v>
          </cell>
          <cell r="B197" t="str">
            <v>Active</v>
          </cell>
          <cell r="C197" t="str">
            <v xml:space="preserve">Elhadi ABDALLA MOHAMED </v>
          </cell>
          <cell r="D197" t="str">
            <v>home Visitor</v>
          </cell>
          <cell r="E197" t="str">
            <v>B11</v>
          </cell>
          <cell r="F197" t="str">
            <v>F1K</v>
          </cell>
          <cell r="G197" t="str">
            <v>CA02</v>
          </cell>
          <cell r="H197" t="str">
            <v>EFN01</v>
          </cell>
          <cell r="I197">
            <v>650101</v>
          </cell>
          <cell r="J197" t="str">
            <v>NUT</v>
          </cell>
          <cell r="K197" t="str">
            <v>OTP</v>
          </cell>
          <cell r="L197">
            <v>493647.86945129267</v>
          </cell>
          <cell r="M197">
            <v>246823.93472564634</v>
          </cell>
          <cell r="P197">
            <v>0</v>
          </cell>
        </row>
        <row r="198">
          <cell r="A198" t="str">
            <v>EF0194</v>
          </cell>
          <cell r="B198" t="str">
            <v>Active</v>
          </cell>
          <cell r="C198" t="str">
            <v xml:space="preserve">Abbas MOHAMED AHMED </v>
          </cell>
          <cell r="D198" t="str">
            <v>Stock Manager</v>
          </cell>
          <cell r="E198" t="str">
            <v>E11</v>
          </cell>
          <cell r="F198" t="str">
            <v>F1K</v>
          </cell>
          <cell r="G198" t="str">
            <v>CA03</v>
          </cell>
          <cell r="H198" t="str">
            <v>EFC01</v>
          </cell>
          <cell r="I198">
            <v>650100</v>
          </cell>
          <cell r="J198" t="str">
            <v>LOG</v>
          </cell>
          <cell r="K198" t="str">
            <v>Office</v>
          </cell>
          <cell r="L198">
            <v>892528.57775239088</v>
          </cell>
          <cell r="M198">
            <v>446264.28887619544</v>
          </cell>
          <cell r="N198">
            <v>100000</v>
          </cell>
          <cell r="P198">
            <v>0</v>
          </cell>
        </row>
        <row r="199">
          <cell r="A199" t="str">
            <v>EF0196</v>
          </cell>
          <cell r="B199" t="str">
            <v>Stopped</v>
          </cell>
          <cell r="C199" t="str">
            <v xml:space="preserve">Bakheit MOHAMED RABEH </v>
          </cell>
          <cell r="D199" t="str">
            <v xml:space="preserve">Food security monitor </v>
          </cell>
          <cell r="E199" t="str">
            <v>C</v>
          </cell>
          <cell r="F199">
            <v>0</v>
          </cell>
          <cell r="G199" t="str">
            <v>CA04</v>
          </cell>
          <cell r="H199" t="str">
            <v>EFF01</v>
          </cell>
          <cell r="I199">
            <v>650101</v>
          </cell>
          <cell r="J199" t="str">
            <v>FS</v>
          </cell>
          <cell r="K199" t="str">
            <v>Field</v>
          </cell>
          <cell r="L199">
            <v>580536.02859999996</v>
          </cell>
          <cell r="M199">
            <v>290268.01429999998</v>
          </cell>
          <cell r="P199">
            <v>0</v>
          </cell>
        </row>
        <row r="200">
          <cell r="A200" t="str">
            <v>EF0197</v>
          </cell>
          <cell r="B200" t="str">
            <v>Stopped</v>
          </cell>
          <cell r="C200" t="str">
            <v xml:space="preserve">Noura Omer  MOHAMED </v>
          </cell>
          <cell r="D200" t="str">
            <v>Home Visitor</v>
          </cell>
          <cell r="E200" t="str">
            <v>B1</v>
          </cell>
          <cell r="F200">
            <v>0</v>
          </cell>
          <cell r="G200" t="str">
            <v>CA32</v>
          </cell>
          <cell r="H200" t="str">
            <v>EFN01</v>
          </cell>
          <cell r="I200">
            <v>650101</v>
          </cell>
          <cell r="J200" t="str">
            <v>NUT</v>
          </cell>
          <cell r="K200" t="str">
            <v>SFC</v>
          </cell>
          <cell r="L200">
            <v>480056.92</v>
          </cell>
          <cell r="M200">
            <v>240028.46</v>
          </cell>
          <cell r="P200">
            <v>0</v>
          </cell>
        </row>
        <row r="201">
          <cell r="A201" t="str">
            <v>EF0198</v>
          </cell>
          <cell r="B201" t="str">
            <v>Stopped</v>
          </cell>
          <cell r="C201" t="str">
            <v xml:space="preserve">Sawakin ADAM YOUSSUF BAHAR </v>
          </cell>
          <cell r="D201" t="str">
            <v>Home Visitor</v>
          </cell>
          <cell r="E201" t="str">
            <v>B1</v>
          </cell>
          <cell r="F201">
            <v>0</v>
          </cell>
          <cell r="G201" t="str">
            <v>CA32</v>
          </cell>
          <cell r="H201" t="str">
            <v>EFN01</v>
          </cell>
          <cell r="I201">
            <v>650101</v>
          </cell>
          <cell r="J201" t="str">
            <v>NUT</v>
          </cell>
          <cell r="K201" t="str">
            <v>SFC</v>
          </cell>
          <cell r="L201">
            <v>480056.92</v>
          </cell>
          <cell r="M201">
            <v>240028.46</v>
          </cell>
          <cell r="P201">
            <v>0</v>
          </cell>
        </row>
        <row r="202">
          <cell r="A202" t="str">
            <v>EF0199</v>
          </cell>
          <cell r="B202" t="str">
            <v>Stopped</v>
          </cell>
          <cell r="C202" t="str">
            <v xml:space="preserve">Haroun MUSSA IBRAHIM </v>
          </cell>
          <cell r="D202" t="str">
            <v>Home Visitor</v>
          </cell>
          <cell r="E202" t="str">
            <v>B1</v>
          </cell>
          <cell r="F202">
            <v>0</v>
          </cell>
          <cell r="G202" t="str">
            <v>CA32</v>
          </cell>
          <cell r="H202" t="str">
            <v>EFN01</v>
          </cell>
          <cell r="I202">
            <v>650101</v>
          </cell>
          <cell r="J202" t="str">
            <v>NUT</v>
          </cell>
          <cell r="K202" t="str">
            <v>SFC</v>
          </cell>
          <cell r="L202">
            <v>480056.92</v>
          </cell>
          <cell r="M202">
            <v>240028.46</v>
          </cell>
          <cell r="P202">
            <v>0</v>
          </cell>
        </row>
        <row r="203">
          <cell r="A203" t="str">
            <v>EF0200</v>
          </cell>
          <cell r="B203" t="str">
            <v>Stopped</v>
          </cell>
          <cell r="C203" t="str">
            <v xml:space="preserve">Eissa ADAM SULIMAN MOHAMED </v>
          </cell>
          <cell r="D203" t="str">
            <v>Home Visitor</v>
          </cell>
          <cell r="E203" t="str">
            <v>B1</v>
          </cell>
          <cell r="F203">
            <v>0</v>
          </cell>
          <cell r="G203" t="str">
            <v>CA32</v>
          </cell>
          <cell r="H203" t="str">
            <v>EFN01</v>
          </cell>
          <cell r="I203">
            <v>650101</v>
          </cell>
          <cell r="J203" t="str">
            <v>NUT</v>
          </cell>
          <cell r="K203" t="str">
            <v>SFC</v>
          </cell>
          <cell r="L203">
            <v>480056.92</v>
          </cell>
          <cell r="M203">
            <v>240028.46</v>
          </cell>
          <cell r="P203">
            <v>0</v>
          </cell>
        </row>
        <row r="204">
          <cell r="A204" t="str">
            <v>EF0201</v>
          </cell>
          <cell r="B204" t="str">
            <v>Stopped</v>
          </cell>
          <cell r="C204" t="str">
            <v xml:space="preserve">Halima MOHAMED ABDELLA </v>
          </cell>
          <cell r="D204" t="str">
            <v>Home Visitor</v>
          </cell>
          <cell r="E204" t="str">
            <v>B1</v>
          </cell>
          <cell r="F204">
            <v>0</v>
          </cell>
          <cell r="G204" t="str">
            <v>CA32</v>
          </cell>
          <cell r="H204" t="str">
            <v>EFN01</v>
          </cell>
          <cell r="I204">
            <v>650101</v>
          </cell>
          <cell r="J204" t="str">
            <v>NUT</v>
          </cell>
          <cell r="K204" t="str">
            <v>SFC</v>
          </cell>
          <cell r="L204">
            <v>480056.92</v>
          </cell>
          <cell r="M204">
            <v>240028.46</v>
          </cell>
          <cell r="P204">
            <v>0</v>
          </cell>
        </row>
        <row r="205">
          <cell r="A205" t="str">
            <v>EF0202</v>
          </cell>
          <cell r="B205" t="str">
            <v>Stopped</v>
          </cell>
          <cell r="C205" t="str">
            <v xml:space="preserve">Elsadig SABIT ELNOUR </v>
          </cell>
          <cell r="D205" t="str">
            <v>Home Visitor</v>
          </cell>
          <cell r="E205" t="str">
            <v>B</v>
          </cell>
          <cell r="F205">
            <v>0</v>
          </cell>
          <cell r="G205" t="str">
            <v>CA03</v>
          </cell>
          <cell r="H205" t="str">
            <v>EFN01</v>
          </cell>
          <cell r="I205">
            <v>650101</v>
          </cell>
          <cell r="J205" t="str">
            <v>NUT</v>
          </cell>
          <cell r="K205" t="str">
            <v>SFC</v>
          </cell>
          <cell r="L205">
            <v>470286.45574</v>
          </cell>
          <cell r="M205">
            <v>235143.22787</v>
          </cell>
          <cell r="P205">
            <v>0</v>
          </cell>
        </row>
        <row r="206">
          <cell r="A206" t="str">
            <v>EF0203</v>
          </cell>
          <cell r="B206" t="str">
            <v>Stopped</v>
          </cell>
          <cell r="C206" t="str">
            <v xml:space="preserve">Asha Ali ABDELRAHMAN MOHAMED </v>
          </cell>
          <cell r="D206" t="str">
            <v>Home Visitor</v>
          </cell>
          <cell r="E206" t="str">
            <v>B1</v>
          </cell>
          <cell r="F206">
            <v>0</v>
          </cell>
          <cell r="G206" t="str">
            <v>CA32</v>
          </cell>
          <cell r="H206" t="str">
            <v>EFN01</v>
          </cell>
          <cell r="I206">
            <v>650101</v>
          </cell>
          <cell r="J206" t="str">
            <v>NUT</v>
          </cell>
          <cell r="K206" t="str">
            <v>SFC</v>
          </cell>
          <cell r="L206">
            <v>480056.92</v>
          </cell>
          <cell r="M206">
            <v>240028.46</v>
          </cell>
          <cell r="P206">
            <v>0</v>
          </cell>
        </row>
        <row r="207">
          <cell r="A207" t="str">
            <v>EF0204</v>
          </cell>
          <cell r="B207" t="str">
            <v>Stopped</v>
          </cell>
          <cell r="C207" t="str">
            <v xml:space="preserve">Kholoud ABDERAHMAN ABDALLA  </v>
          </cell>
          <cell r="D207" t="str">
            <v>Home Visitor</v>
          </cell>
          <cell r="E207" t="str">
            <v>B1</v>
          </cell>
          <cell r="F207">
            <v>0</v>
          </cell>
          <cell r="G207" t="str">
            <v>CA32</v>
          </cell>
          <cell r="H207" t="str">
            <v>EFN01</v>
          </cell>
          <cell r="I207">
            <v>650101</v>
          </cell>
          <cell r="J207" t="str">
            <v>NUT</v>
          </cell>
          <cell r="K207" t="str">
            <v>SFC</v>
          </cell>
          <cell r="L207">
            <v>480056.92</v>
          </cell>
          <cell r="M207">
            <v>240028.46</v>
          </cell>
          <cell r="P207">
            <v>0</v>
          </cell>
        </row>
        <row r="208">
          <cell r="A208" t="str">
            <v>EF0195</v>
          </cell>
          <cell r="B208" t="str">
            <v>Active</v>
          </cell>
          <cell r="C208" t="str">
            <v xml:space="preserve">Abdallah YAGOUB ADAM </v>
          </cell>
          <cell r="D208" t="str">
            <v>Food security Surveillance officer</v>
          </cell>
          <cell r="E208" t="str">
            <v>D11</v>
          </cell>
          <cell r="F208" t="str">
            <v>F1K</v>
          </cell>
          <cell r="G208" t="str">
            <v>CA01</v>
          </cell>
          <cell r="H208" t="str">
            <v>EFF01</v>
          </cell>
          <cell r="I208">
            <v>650101</v>
          </cell>
          <cell r="J208" t="str">
            <v>FS</v>
          </cell>
          <cell r="K208" t="str">
            <v>Field</v>
          </cell>
          <cell r="L208">
            <v>741710.86948865373</v>
          </cell>
          <cell r="M208">
            <v>370855.43474432686</v>
          </cell>
          <cell r="N208">
            <v>350000</v>
          </cell>
          <cell r="P208">
            <v>0</v>
          </cell>
        </row>
        <row r="209">
          <cell r="A209" t="str">
            <v>EF0205</v>
          </cell>
          <cell r="B209" t="str">
            <v>Active</v>
          </cell>
          <cell r="C209" t="str">
            <v xml:space="preserve">Motasim ARABI MOHAMEDO </v>
          </cell>
          <cell r="D209" t="str">
            <v>Storekeeper Assistant</v>
          </cell>
          <cell r="E209" t="str">
            <v>D11</v>
          </cell>
          <cell r="F209" t="str">
            <v>F1K</v>
          </cell>
          <cell r="G209" t="str">
            <v>CA03</v>
          </cell>
          <cell r="H209" t="str">
            <v>EFC01</v>
          </cell>
          <cell r="I209">
            <v>650100</v>
          </cell>
          <cell r="J209" t="str">
            <v>LOG</v>
          </cell>
          <cell r="K209" t="str">
            <v>Office</v>
          </cell>
          <cell r="L209">
            <v>591710.86948865373</v>
          </cell>
          <cell r="M209">
            <v>295855.43474432686</v>
          </cell>
          <cell r="N209">
            <v>300000</v>
          </cell>
          <cell r="P209">
            <v>0</v>
          </cell>
        </row>
        <row r="210">
          <cell r="A210" t="str">
            <v>EF0207</v>
          </cell>
          <cell r="B210" t="str">
            <v>Stopped</v>
          </cell>
          <cell r="C210" t="str">
            <v xml:space="preserve">Osman HUSSEIN ADAM  </v>
          </cell>
          <cell r="D210" t="str">
            <v>Food Aid Monitor</v>
          </cell>
          <cell r="E210" t="str">
            <v>C</v>
          </cell>
          <cell r="F210">
            <v>0</v>
          </cell>
          <cell r="G210" t="str">
            <v>AB00</v>
          </cell>
          <cell r="H210" t="str">
            <v>EFF01</v>
          </cell>
          <cell r="I210">
            <v>650101</v>
          </cell>
          <cell r="J210" t="str">
            <v>FA</v>
          </cell>
          <cell r="K210" t="str">
            <v>Field</v>
          </cell>
          <cell r="L210">
            <v>580536.02859999996</v>
          </cell>
          <cell r="M210">
            <v>290268.01429999998</v>
          </cell>
          <cell r="P210">
            <v>0</v>
          </cell>
        </row>
        <row r="211">
          <cell r="A211" t="str">
            <v>EF0208</v>
          </cell>
          <cell r="B211" t="str">
            <v>Stopped</v>
          </cell>
          <cell r="C211" t="str">
            <v xml:space="preserve">Adam ABAKER MOHAMED  </v>
          </cell>
          <cell r="D211" t="str">
            <v>Food Aid Monitor</v>
          </cell>
          <cell r="E211" t="str">
            <v>C</v>
          </cell>
          <cell r="F211">
            <v>0</v>
          </cell>
          <cell r="G211" t="str">
            <v>AB00</v>
          </cell>
          <cell r="H211" t="str">
            <v>EFF01</v>
          </cell>
          <cell r="I211">
            <v>650101</v>
          </cell>
          <cell r="J211" t="str">
            <v>FA</v>
          </cell>
          <cell r="K211" t="str">
            <v>Field</v>
          </cell>
          <cell r="L211">
            <v>580536.02859999996</v>
          </cell>
          <cell r="M211">
            <v>290268.01429999998</v>
          </cell>
          <cell r="P211">
            <v>0</v>
          </cell>
        </row>
        <row r="212">
          <cell r="A212" t="str">
            <v>EF0206</v>
          </cell>
          <cell r="B212" t="str">
            <v>Active</v>
          </cell>
          <cell r="C212" t="str">
            <v xml:space="preserve">Mohamed ADAM MOHAMED </v>
          </cell>
          <cell r="D212" t="str">
            <v>Food Aid Monitor</v>
          </cell>
          <cell r="E212" t="str">
            <v>C11</v>
          </cell>
          <cell r="F212" t="str">
            <v>D4H</v>
          </cell>
          <cell r="G212" t="str">
            <v>AB02</v>
          </cell>
          <cell r="H212" t="str">
            <v>EFF01</v>
          </cell>
          <cell r="I212">
            <v>650101</v>
          </cell>
          <cell r="J212" t="str">
            <v>FA</v>
          </cell>
          <cell r="K212" t="str">
            <v>Field</v>
          </cell>
          <cell r="L212">
            <v>609410.55717187456</v>
          </cell>
          <cell r="M212">
            <v>304705.27858593728</v>
          </cell>
          <cell r="N212">
            <v>250000</v>
          </cell>
          <cell r="P212">
            <v>0</v>
          </cell>
        </row>
        <row r="213">
          <cell r="A213" t="str">
            <v>EF0209</v>
          </cell>
          <cell r="B213" t="str">
            <v>Stopped</v>
          </cell>
          <cell r="C213" t="str">
            <v xml:space="preserve">Jamal ABDALLA ABAKER </v>
          </cell>
          <cell r="D213" t="str">
            <v>Driver</v>
          </cell>
          <cell r="E213" t="str">
            <v>C1</v>
          </cell>
          <cell r="F213" t="str">
            <v>F1K</v>
          </cell>
          <cell r="G213" t="str">
            <v>CA52</v>
          </cell>
          <cell r="H213" t="str">
            <v>EFC01</v>
          </cell>
          <cell r="I213">
            <v>650100</v>
          </cell>
          <cell r="J213" t="str">
            <v>LOG</v>
          </cell>
          <cell r="K213" t="str">
            <v>Office</v>
          </cell>
          <cell r="L213">
            <v>592335.26867873606</v>
          </cell>
          <cell r="M213">
            <v>296167.63433936803</v>
          </cell>
          <cell r="P213">
            <v>0</v>
          </cell>
        </row>
        <row r="214">
          <cell r="A214" t="str">
            <v>EF0211</v>
          </cell>
          <cell r="B214" t="str">
            <v>Stopped</v>
          </cell>
          <cell r="C214" t="str">
            <v xml:space="preserve">Seedeg YAHIA MOHAMED </v>
          </cell>
          <cell r="D214" t="str">
            <v>Food Aid Monitor</v>
          </cell>
          <cell r="E214" t="str">
            <v>C1</v>
          </cell>
          <cell r="F214">
            <v>0</v>
          </cell>
          <cell r="G214" t="str">
            <v>AB02</v>
          </cell>
          <cell r="H214" t="str">
            <v>EFF01</v>
          </cell>
          <cell r="I214">
            <v>650101</v>
          </cell>
          <cell r="J214" t="str">
            <v>FA</v>
          </cell>
          <cell r="K214" t="str">
            <v>Field</v>
          </cell>
          <cell r="L214">
            <v>592335.26867873606</v>
          </cell>
          <cell r="M214">
            <v>296167.63433936803</v>
          </cell>
          <cell r="P214">
            <v>0</v>
          </cell>
        </row>
        <row r="215">
          <cell r="A215" t="str">
            <v>EF0210</v>
          </cell>
          <cell r="B215" t="str">
            <v>Active</v>
          </cell>
          <cell r="C215" t="str">
            <v xml:space="preserve">Mohamed ELTAIB MOHAMED ADAM </v>
          </cell>
          <cell r="D215" t="str">
            <v>Food Aid team Leader</v>
          </cell>
          <cell r="E215" t="str">
            <v>D11</v>
          </cell>
          <cell r="F215" t="str">
            <v>D4H</v>
          </cell>
          <cell r="G215" t="str">
            <v>AB02</v>
          </cell>
          <cell r="H215" t="str">
            <v>EFF01</v>
          </cell>
          <cell r="I215">
            <v>650101</v>
          </cell>
          <cell r="J215" t="str">
            <v>FA</v>
          </cell>
          <cell r="K215" t="str">
            <v>Field</v>
          </cell>
          <cell r="L215">
            <v>741710.86948865373</v>
          </cell>
          <cell r="M215">
            <v>370855.43474432686</v>
          </cell>
          <cell r="P215">
            <v>0</v>
          </cell>
        </row>
        <row r="216">
          <cell r="A216" t="str">
            <v>EF0212</v>
          </cell>
          <cell r="B216" t="str">
            <v>Active</v>
          </cell>
          <cell r="C216" t="str">
            <v xml:space="preserve">Ibrahim ADAM ABAKER </v>
          </cell>
          <cell r="D216" t="str">
            <v>Agricultural Technician</v>
          </cell>
          <cell r="E216" t="str">
            <v>D11</v>
          </cell>
          <cell r="F216" t="str">
            <v>F1K</v>
          </cell>
          <cell r="G216" t="str">
            <v>CA01</v>
          </cell>
          <cell r="H216" t="str">
            <v>EFF01</v>
          </cell>
          <cell r="I216">
            <v>650101</v>
          </cell>
          <cell r="J216" t="str">
            <v>FS</v>
          </cell>
          <cell r="K216" t="str">
            <v>Field</v>
          </cell>
          <cell r="L216">
            <v>741710.86948865373</v>
          </cell>
          <cell r="M216">
            <v>370855.43474432686</v>
          </cell>
          <cell r="N216">
            <v>200000</v>
          </cell>
          <cell r="P216">
            <v>0</v>
          </cell>
        </row>
        <row r="217">
          <cell r="A217" t="str">
            <v>EF0214</v>
          </cell>
          <cell r="B217" t="str">
            <v>Active</v>
          </cell>
          <cell r="C217" t="str">
            <v xml:space="preserve">Abdelbasher OMER ALI </v>
          </cell>
          <cell r="D217" t="str">
            <v>Watchman</v>
          </cell>
          <cell r="E217" t="str">
            <v>A4</v>
          </cell>
          <cell r="F217" t="str">
            <v>F1K</v>
          </cell>
          <cell r="G217" t="str">
            <v>CA02</v>
          </cell>
          <cell r="H217" t="str">
            <v>EFN01</v>
          </cell>
          <cell r="I217">
            <v>650101</v>
          </cell>
          <cell r="J217" t="str">
            <v>NUT</v>
          </cell>
          <cell r="K217" t="str">
            <v>TFC</v>
          </cell>
          <cell r="L217">
            <v>436161.64845153713</v>
          </cell>
          <cell r="M217">
            <v>218080.82422576856</v>
          </cell>
          <cell r="P217">
            <v>0</v>
          </cell>
        </row>
        <row r="218">
          <cell r="A218" t="str">
            <v>EF0215</v>
          </cell>
          <cell r="B218" t="str">
            <v>Active</v>
          </cell>
          <cell r="C218" t="str">
            <v xml:space="preserve">Fawzia KHALIL ISHAG </v>
          </cell>
          <cell r="D218" t="str">
            <v>Home Visitor</v>
          </cell>
          <cell r="E218" t="str">
            <v>B4</v>
          </cell>
          <cell r="F218" t="str">
            <v>F1K</v>
          </cell>
          <cell r="G218" t="str">
            <v>CA02</v>
          </cell>
          <cell r="H218" t="str">
            <v>EFN01</v>
          </cell>
          <cell r="I218">
            <v>650101</v>
          </cell>
          <cell r="J218" t="str">
            <v>NUT</v>
          </cell>
          <cell r="K218" t="str">
            <v>TFC</v>
          </cell>
          <cell r="L218">
            <v>517011.31442510424</v>
          </cell>
          <cell r="M218">
            <v>258505.65721255212</v>
          </cell>
          <cell r="P218">
            <v>0</v>
          </cell>
        </row>
        <row r="219">
          <cell r="A219" t="str">
            <v>EF0216</v>
          </cell>
          <cell r="B219" t="str">
            <v>Active</v>
          </cell>
          <cell r="C219" t="str">
            <v xml:space="preserve">Sulieman NOGARA ABDALLA  </v>
          </cell>
          <cell r="D219" t="str">
            <v>Storekeeper Assistant</v>
          </cell>
          <cell r="E219" t="str">
            <v>D11</v>
          </cell>
          <cell r="F219" t="str">
            <v>F1K</v>
          </cell>
          <cell r="G219" t="str">
            <v>CA03</v>
          </cell>
          <cell r="H219" t="str">
            <v>EFC01</v>
          </cell>
          <cell r="I219">
            <v>650100</v>
          </cell>
          <cell r="J219" t="str">
            <v>LOG</v>
          </cell>
          <cell r="K219" t="str">
            <v>Office</v>
          </cell>
          <cell r="L219">
            <v>541710.86948865373</v>
          </cell>
          <cell r="M219">
            <v>270855.43474432686</v>
          </cell>
          <cell r="N219">
            <v>300000</v>
          </cell>
          <cell r="P219">
            <v>0</v>
          </cell>
        </row>
        <row r="220">
          <cell r="A220" t="str">
            <v>EF0217</v>
          </cell>
          <cell r="B220" t="str">
            <v>Stopped</v>
          </cell>
          <cell r="C220" t="str">
            <v xml:space="preserve">Ahmed MUSSA BAKHAIT  </v>
          </cell>
          <cell r="D220" t="str">
            <v>Driver</v>
          </cell>
          <cell r="E220" t="str">
            <v>C1</v>
          </cell>
          <cell r="F220" t="str">
            <v>F1J</v>
          </cell>
          <cell r="G220" t="str">
            <v>CA52</v>
          </cell>
          <cell r="H220" t="str">
            <v>EFC01</v>
          </cell>
          <cell r="I220">
            <v>650100</v>
          </cell>
          <cell r="J220" t="str">
            <v>LOG</v>
          </cell>
          <cell r="K220" t="str">
            <v>Office</v>
          </cell>
          <cell r="L220">
            <v>592335.26867873606</v>
          </cell>
          <cell r="M220">
            <v>296167.63433936803</v>
          </cell>
          <cell r="P220">
            <v>0</v>
          </cell>
        </row>
        <row r="221">
          <cell r="A221" t="str">
            <v>EF0226</v>
          </cell>
          <cell r="B221" t="str">
            <v>Active</v>
          </cell>
          <cell r="C221" t="str">
            <v xml:space="preserve">Ibrahim SULIEMAN  </v>
          </cell>
          <cell r="D221" t="str">
            <v>Watchman</v>
          </cell>
          <cell r="E221" t="str">
            <v>A11</v>
          </cell>
          <cell r="F221" t="str">
            <v>F1K</v>
          </cell>
          <cell r="G221" t="str">
            <v>CA03</v>
          </cell>
          <cell r="H221" t="str">
            <v>EFC01</v>
          </cell>
          <cell r="I221">
            <v>650100</v>
          </cell>
          <cell r="J221" t="str">
            <v>LOG</v>
          </cell>
          <cell r="K221" t="str">
            <v>Office</v>
          </cell>
          <cell r="L221">
            <v>416473.55445912096</v>
          </cell>
          <cell r="M221">
            <v>208236.77722956048</v>
          </cell>
          <cell r="P221">
            <v>0</v>
          </cell>
        </row>
        <row r="222">
          <cell r="A222" t="str">
            <v>EF0227</v>
          </cell>
          <cell r="B222" t="str">
            <v>Active</v>
          </cell>
          <cell r="C222" t="str">
            <v xml:space="preserve">Hassan ABDUHADI ALI  </v>
          </cell>
          <cell r="D222" t="str">
            <v>Watchman</v>
          </cell>
          <cell r="E222" t="str">
            <v>A11</v>
          </cell>
          <cell r="F222" t="str">
            <v>F1K</v>
          </cell>
          <cell r="G222" t="str">
            <v>CA03</v>
          </cell>
          <cell r="H222" t="str">
            <v>EFC01</v>
          </cell>
          <cell r="I222">
            <v>650100</v>
          </cell>
          <cell r="J222" t="str">
            <v>LOG</v>
          </cell>
          <cell r="K222" t="str">
            <v>Office</v>
          </cell>
          <cell r="L222">
            <v>416473.55445912096</v>
          </cell>
          <cell r="M222">
            <v>208236.77722956048</v>
          </cell>
          <cell r="N222">
            <v>150000</v>
          </cell>
          <cell r="P222">
            <v>0</v>
          </cell>
        </row>
        <row r="223">
          <cell r="A223" t="str">
            <v>EF0220</v>
          </cell>
          <cell r="B223" t="str">
            <v>Stopped</v>
          </cell>
          <cell r="C223" t="str">
            <v xml:space="preserve">Amna SALIH ADAM  </v>
          </cell>
          <cell r="D223" t="str">
            <v xml:space="preserve">Phase Monitor </v>
          </cell>
          <cell r="E223" t="str">
            <v>B</v>
          </cell>
          <cell r="F223">
            <v>0</v>
          </cell>
          <cell r="G223" t="str">
            <v>CA22</v>
          </cell>
          <cell r="H223" t="str">
            <v>EFN01</v>
          </cell>
          <cell r="I223">
            <v>650101</v>
          </cell>
          <cell r="J223" t="str">
            <v>NUT</v>
          </cell>
          <cell r="K223" t="str">
            <v>TFC</v>
          </cell>
          <cell r="L223">
            <v>470286.45574</v>
          </cell>
          <cell r="M223">
            <v>235143.22787</v>
          </cell>
          <cell r="P223">
            <v>0</v>
          </cell>
        </row>
        <row r="224">
          <cell r="A224" t="str">
            <v>EF0193</v>
          </cell>
          <cell r="B224" t="str">
            <v>Stopped</v>
          </cell>
          <cell r="C224" t="str">
            <v xml:space="preserve">Ali OSMAN ALI </v>
          </cell>
          <cell r="D224" t="str">
            <v>Driver</v>
          </cell>
          <cell r="E224" t="str">
            <v>C1</v>
          </cell>
          <cell r="F224" t="str">
            <v>F1J</v>
          </cell>
          <cell r="G224" t="str">
            <v>CA52</v>
          </cell>
          <cell r="H224" t="str">
            <v>EFC01</v>
          </cell>
          <cell r="I224">
            <v>650100</v>
          </cell>
          <cell r="J224" t="str">
            <v>LOG</v>
          </cell>
          <cell r="K224" t="str">
            <v>Office</v>
          </cell>
          <cell r="L224">
            <v>592335.26867873606</v>
          </cell>
          <cell r="M224">
            <v>296167.63433936803</v>
          </cell>
          <cell r="P224">
            <v>0</v>
          </cell>
        </row>
        <row r="225">
          <cell r="A225" t="str">
            <v>EF0228</v>
          </cell>
          <cell r="B225" t="str">
            <v>Active</v>
          </cell>
          <cell r="C225" t="str">
            <v xml:space="preserve">Hassan ABDALLAH Arja </v>
          </cell>
          <cell r="D225" t="str">
            <v>Watchman</v>
          </cell>
          <cell r="E225" t="str">
            <v>A11</v>
          </cell>
          <cell r="F225" t="str">
            <v>F1K</v>
          </cell>
          <cell r="G225" t="str">
            <v>CA03</v>
          </cell>
          <cell r="H225" t="str">
            <v>EFC01</v>
          </cell>
          <cell r="I225">
            <v>650100</v>
          </cell>
          <cell r="J225" t="str">
            <v>LOG</v>
          </cell>
          <cell r="K225" t="str">
            <v>Office</v>
          </cell>
          <cell r="L225">
            <v>416473.55445912096</v>
          </cell>
          <cell r="M225">
            <v>208236.77722956048</v>
          </cell>
          <cell r="N225">
            <v>416000</v>
          </cell>
          <cell r="P225">
            <v>0</v>
          </cell>
        </row>
        <row r="226">
          <cell r="A226" t="str">
            <v>EF0225</v>
          </cell>
          <cell r="B226" t="str">
            <v>Stopped</v>
          </cell>
          <cell r="C226" t="str">
            <v xml:space="preserve">Eltajani FUDEL MUSTAFA </v>
          </cell>
          <cell r="D226" t="str">
            <v>Data Entry Manager</v>
          </cell>
          <cell r="E226" t="str">
            <v>C</v>
          </cell>
          <cell r="F226">
            <v>0</v>
          </cell>
          <cell r="G226" t="str">
            <v>CA04</v>
          </cell>
          <cell r="H226" t="str">
            <v>EFF01</v>
          </cell>
          <cell r="I226">
            <v>650101</v>
          </cell>
          <cell r="J226" t="str">
            <v>FS</v>
          </cell>
          <cell r="K226" t="str">
            <v>Field</v>
          </cell>
          <cell r="L226">
            <v>580536.02859999996</v>
          </cell>
          <cell r="M226">
            <v>290268.01429999998</v>
          </cell>
          <cell r="P226">
            <v>0</v>
          </cell>
        </row>
        <row r="227">
          <cell r="A227" t="str">
            <v>EF0229</v>
          </cell>
          <cell r="B227" t="str">
            <v>Active</v>
          </cell>
          <cell r="C227" t="str">
            <v xml:space="preserve">Sameer Hamed SHOGAR </v>
          </cell>
          <cell r="D227" t="str">
            <v>Watchman</v>
          </cell>
          <cell r="E227" t="str">
            <v>A11</v>
          </cell>
          <cell r="F227" t="str">
            <v>F1K</v>
          </cell>
          <cell r="G227" t="str">
            <v>CA03</v>
          </cell>
          <cell r="H227" t="str">
            <v>EFC01</v>
          </cell>
          <cell r="I227">
            <v>650100</v>
          </cell>
          <cell r="J227" t="str">
            <v>LOG</v>
          </cell>
          <cell r="K227" t="str">
            <v>Office</v>
          </cell>
          <cell r="L227">
            <v>416473.55445912096</v>
          </cell>
          <cell r="M227">
            <v>208236.77722956048</v>
          </cell>
          <cell r="P227">
            <v>0</v>
          </cell>
        </row>
        <row r="228">
          <cell r="A228" t="str">
            <v>EF0213</v>
          </cell>
          <cell r="B228" t="str">
            <v>Stopped</v>
          </cell>
          <cell r="C228" t="str">
            <v xml:space="preserve">Ahmed ELBAWI ADAM </v>
          </cell>
          <cell r="D228" t="str">
            <v>Driver</v>
          </cell>
          <cell r="E228" t="str">
            <v>C</v>
          </cell>
          <cell r="F228">
            <v>0</v>
          </cell>
          <cell r="G228" t="str">
            <v>CA00</v>
          </cell>
          <cell r="H228" t="str">
            <v>EFC01</v>
          </cell>
          <cell r="I228">
            <v>650100</v>
          </cell>
          <cell r="J228" t="str">
            <v>LOG</v>
          </cell>
          <cell r="K228" t="str">
            <v>Office</v>
          </cell>
          <cell r="L228">
            <v>580536.02859999996</v>
          </cell>
          <cell r="M228">
            <v>290268.01429999998</v>
          </cell>
          <cell r="P228">
            <v>0</v>
          </cell>
        </row>
        <row r="229">
          <cell r="A229" t="str">
            <v>EF0230</v>
          </cell>
          <cell r="B229" t="str">
            <v>Active</v>
          </cell>
          <cell r="C229" t="str">
            <v xml:space="preserve">Elnizeer SAAD ELNOUR  </v>
          </cell>
          <cell r="D229" t="str">
            <v>Watchman</v>
          </cell>
          <cell r="E229" t="str">
            <v>A11</v>
          </cell>
          <cell r="F229" t="str">
            <v>F1K</v>
          </cell>
          <cell r="G229" t="str">
            <v>CA03</v>
          </cell>
          <cell r="H229" t="str">
            <v>EFC01</v>
          </cell>
          <cell r="I229">
            <v>650100</v>
          </cell>
          <cell r="J229" t="str">
            <v>LOG</v>
          </cell>
          <cell r="K229" t="str">
            <v>WHouse</v>
          </cell>
          <cell r="L229">
            <v>416473.55445912096</v>
          </cell>
          <cell r="M229">
            <v>208236.77722956048</v>
          </cell>
          <cell r="P229">
            <v>0</v>
          </cell>
        </row>
        <row r="230">
          <cell r="A230" t="str">
            <v>EF0218</v>
          </cell>
          <cell r="B230" t="str">
            <v>Stopped</v>
          </cell>
          <cell r="C230" t="str">
            <v xml:space="preserve">Abubker IBRAHIM Hamad  </v>
          </cell>
          <cell r="D230" t="str">
            <v xml:space="preserve">Driver </v>
          </cell>
          <cell r="E230" t="str">
            <v>C</v>
          </cell>
          <cell r="F230">
            <v>0</v>
          </cell>
          <cell r="G230" t="str">
            <v>CA52</v>
          </cell>
          <cell r="H230" t="str">
            <v>EFC01</v>
          </cell>
          <cell r="I230">
            <v>650100</v>
          </cell>
          <cell r="J230" t="str">
            <v>LOG</v>
          </cell>
          <cell r="K230" t="str">
            <v>Office</v>
          </cell>
          <cell r="L230">
            <v>580536.02859999996</v>
          </cell>
          <cell r="M230">
            <v>290268.01429999998</v>
          </cell>
          <cell r="P230">
            <v>0</v>
          </cell>
        </row>
        <row r="231">
          <cell r="A231" t="str">
            <v>EF0223</v>
          </cell>
          <cell r="B231" t="str">
            <v>Stopped</v>
          </cell>
          <cell r="C231" t="str">
            <v xml:space="preserve">Nizar HAMDAN AL MAHDI  </v>
          </cell>
          <cell r="D231" t="str">
            <v>Data Entry Manager</v>
          </cell>
          <cell r="E231" t="str">
            <v>C</v>
          </cell>
          <cell r="F231">
            <v>0</v>
          </cell>
          <cell r="G231" t="str">
            <v>CA04</v>
          </cell>
          <cell r="H231" t="str">
            <v>EFF01</v>
          </cell>
          <cell r="I231">
            <v>650101</v>
          </cell>
          <cell r="J231" t="str">
            <v>FS</v>
          </cell>
          <cell r="K231" t="str">
            <v>Field</v>
          </cell>
          <cell r="L231">
            <v>580536.02859999996</v>
          </cell>
          <cell r="M231">
            <v>290268.01429999998</v>
          </cell>
          <cell r="P231">
            <v>0</v>
          </cell>
        </row>
        <row r="232">
          <cell r="A232" t="str">
            <v>EF0224</v>
          </cell>
          <cell r="B232" t="str">
            <v>Stopped</v>
          </cell>
          <cell r="C232" t="str">
            <v xml:space="preserve">Adam AHMED IBRAHIM  </v>
          </cell>
          <cell r="D232" t="str">
            <v xml:space="preserve">Food security monitor </v>
          </cell>
          <cell r="E232" t="str">
            <v>C</v>
          </cell>
          <cell r="F232">
            <v>0</v>
          </cell>
          <cell r="G232" t="str">
            <v>CA04</v>
          </cell>
          <cell r="H232" t="str">
            <v>EFF01</v>
          </cell>
          <cell r="I232">
            <v>650101</v>
          </cell>
          <cell r="J232" t="str">
            <v>FS</v>
          </cell>
          <cell r="K232" t="str">
            <v>Field</v>
          </cell>
          <cell r="L232">
            <v>580536.02859999996</v>
          </cell>
          <cell r="M232">
            <v>290268.01429999998</v>
          </cell>
          <cell r="P232">
            <v>0</v>
          </cell>
        </row>
        <row r="233">
          <cell r="A233" t="str">
            <v>EF0231</v>
          </cell>
          <cell r="B233" t="str">
            <v>Active</v>
          </cell>
          <cell r="C233" t="str">
            <v xml:space="preserve">Ibrahim Yousif Mohamed </v>
          </cell>
          <cell r="D233" t="str">
            <v>Watchman</v>
          </cell>
          <cell r="E233" t="str">
            <v>A11</v>
          </cell>
          <cell r="F233" t="str">
            <v>F1K</v>
          </cell>
          <cell r="G233" t="str">
            <v>CA03</v>
          </cell>
          <cell r="H233" t="str">
            <v>EFC01</v>
          </cell>
          <cell r="I233">
            <v>650100</v>
          </cell>
          <cell r="J233" t="str">
            <v>LOG</v>
          </cell>
          <cell r="K233" t="str">
            <v>WHouse</v>
          </cell>
          <cell r="L233">
            <v>416473.55445912096</v>
          </cell>
          <cell r="M233">
            <v>208236.77722956048</v>
          </cell>
          <cell r="P233">
            <v>0</v>
          </cell>
        </row>
        <row r="234">
          <cell r="A234" t="str">
            <v>EF0232</v>
          </cell>
          <cell r="B234" t="str">
            <v>Active</v>
          </cell>
          <cell r="C234" t="str">
            <v xml:space="preserve">Abdalla SALEH ABAKER  </v>
          </cell>
          <cell r="D234" t="str">
            <v>Watchman</v>
          </cell>
          <cell r="E234" t="str">
            <v>A11</v>
          </cell>
          <cell r="F234" t="str">
            <v>F1K</v>
          </cell>
          <cell r="G234" t="str">
            <v>CA03</v>
          </cell>
          <cell r="H234" t="str">
            <v>EFC01</v>
          </cell>
          <cell r="I234">
            <v>650100</v>
          </cell>
          <cell r="J234" t="str">
            <v>LOG</v>
          </cell>
          <cell r="K234" t="str">
            <v>Office</v>
          </cell>
          <cell r="L234">
            <v>416473.55445912096</v>
          </cell>
          <cell r="M234">
            <v>208236.77722956048</v>
          </cell>
          <cell r="N234">
            <v>200000</v>
          </cell>
          <cell r="P234">
            <v>0</v>
          </cell>
        </row>
        <row r="235">
          <cell r="A235" t="str">
            <v>EF0234</v>
          </cell>
          <cell r="B235" t="str">
            <v xml:space="preserve">Active </v>
          </cell>
          <cell r="C235" t="str">
            <v xml:space="preserve">Yousif ABDULLMULA  AHMED  </v>
          </cell>
          <cell r="D235" t="str">
            <v>Watsan Assitant Manager</v>
          </cell>
          <cell r="E235" t="str">
            <v>G11</v>
          </cell>
          <cell r="F235" t="str">
            <v>F5L</v>
          </cell>
          <cell r="G235" t="str">
            <v>AB01</v>
          </cell>
          <cell r="H235" t="str">
            <v>EFH01</v>
          </cell>
          <cell r="I235">
            <v>650101</v>
          </cell>
          <cell r="J235" t="str">
            <v>WS</v>
          </cell>
          <cell r="K235" t="str">
            <v>Field</v>
          </cell>
          <cell r="L235">
            <v>1315219.7365671098</v>
          </cell>
          <cell r="M235">
            <v>657609.86828355491</v>
          </cell>
          <cell r="N235">
            <v>200000</v>
          </cell>
          <cell r="P235">
            <v>0</v>
          </cell>
        </row>
        <row r="236">
          <cell r="A236" t="str">
            <v>EF0235</v>
          </cell>
          <cell r="B236" t="str">
            <v>Stopped</v>
          </cell>
          <cell r="C236" t="str">
            <v xml:space="preserve">Sakeena ADAM IBRAHIM  </v>
          </cell>
          <cell r="D236" t="str">
            <v>Community Animator</v>
          </cell>
          <cell r="E236" t="str">
            <v>D1</v>
          </cell>
          <cell r="F236" t="str">
            <v>F5L</v>
          </cell>
          <cell r="G236" t="str">
            <v>AB01</v>
          </cell>
          <cell r="H236" t="str">
            <v>EFH01</v>
          </cell>
          <cell r="I236">
            <v>650101</v>
          </cell>
          <cell r="J236" t="str">
            <v>WS</v>
          </cell>
          <cell r="K236" t="str">
            <v>Field</v>
          </cell>
          <cell r="L236">
            <v>721825.98335872008</v>
          </cell>
          <cell r="M236">
            <v>360912.99167936004</v>
          </cell>
          <cell r="P236">
            <v>0</v>
          </cell>
        </row>
        <row r="237">
          <cell r="A237" t="str">
            <v>EF0236</v>
          </cell>
          <cell r="B237" t="str">
            <v>Stopped</v>
          </cell>
          <cell r="C237" t="str">
            <v xml:space="preserve">Abubaker ABDULSHAFI  </v>
          </cell>
          <cell r="D237" t="str">
            <v>Community Approach Supervisor</v>
          </cell>
          <cell r="E237" t="str">
            <v>E1</v>
          </cell>
          <cell r="F237" t="str">
            <v>F5L</v>
          </cell>
          <cell r="G237" t="str">
            <v>AB01</v>
          </cell>
          <cell r="H237" t="str">
            <v>EFH01</v>
          </cell>
          <cell r="I237">
            <v>650101</v>
          </cell>
          <cell r="J237" t="str">
            <v>WS</v>
          </cell>
          <cell r="K237" t="str">
            <v>Field</v>
          </cell>
          <cell r="L237">
            <v>867281.15554767998</v>
          </cell>
          <cell r="M237">
            <v>433640.57777383999</v>
          </cell>
          <cell r="P237">
            <v>0</v>
          </cell>
        </row>
        <row r="238">
          <cell r="A238" t="str">
            <v>EF0237</v>
          </cell>
          <cell r="B238" t="str">
            <v>Stopped</v>
          </cell>
          <cell r="C238" t="str">
            <v xml:space="preserve">Murshid OSMAN MOHAMED  </v>
          </cell>
          <cell r="D238" t="str">
            <v>Community Animator</v>
          </cell>
          <cell r="E238" t="str">
            <v>D1</v>
          </cell>
          <cell r="F238" t="str">
            <v>F5L</v>
          </cell>
          <cell r="G238" t="str">
            <v>AB01</v>
          </cell>
          <cell r="H238" t="str">
            <v>EFH01</v>
          </cell>
          <cell r="I238">
            <v>650101</v>
          </cell>
          <cell r="J238" t="str">
            <v>WS</v>
          </cell>
          <cell r="K238" t="str">
            <v>Field</v>
          </cell>
          <cell r="L238">
            <v>721825.98335872008</v>
          </cell>
          <cell r="M238">
            <v>360912.99167936004</v>
          </cell>
          <cell r="P238">
            <v>0</v>
          </cell>
        </row>
        <row r="239">
          <cell r="A239" t="str">
            <v>EF0238</v>
          </cell>
          <cell r="B239" t="str">
            <v>Stopped</v>
          </cell>
          <cell r="C239" t="str">
            <v xml:space="preserve">Ahmed ISMAIL ABDULRHMAN  </v>
          </cell>
          <cell r="D239" t="str">
            <v>Community Animator</v>
          </cell>
          <cell r="E239" t="str">
            <v>D1</v>
          </cell>
          <cell r="F239" t="str">
            <v>F5L</v>
          </cell>
          <cell r="G239" t="str">
            <v>AB01</v>
          </cell>
          <cell r="H239" t="str">
            <v>EFH01</v>
          </cell>
          <cell r="I239">
            <v>650101</v>
          </cell>
          <cell r="J239" t="str">
            <v>WS</v>
          </cell>
          <cell r="K239" t="str">
            <v>Field</v>
          </cell>
          <cell r="L239">
            <v>721825.98335872008</v>
          </cell>
          <cell r="M239">
            <v>360912.99167936004</v>
          </cell>
          <cell r="P239">
            <v>0</v>
          </cell>
        </row>
        <row r="240">
          <cell r="A240" t="str">
            <v>EF0239</v>
          </cell>
          <cell r="B240" t="str">
            <v xml:space="preserve">Active </v>
          </cell>
          <cell r="C240" t="str">
            <v xml:space="preserve">Elys ADAM AHMED  </v>
          </cell>
          <cell r="D240" t="str">
            <v>Watchman</v>
          </cell>
          <cell r="E240" t="str">
            <v>A11</v>
          </cell>
          <cell r="F240" t="str">
            <v>D4H</v>
          </cell>
          <cell r="G240" t="str">
            <v>AB00</v>
          </cell>
          <cell r="H240" t="str">
            <v>EFC01</v>
          </cell>
          <cell r="I240">
            <v>650100</v>
          </cell>
          <cell r="J240" t="str">
            <v>LOG</v>
          </cell>
          <cell r="K240" t="str">
            <v>Field</v>
          </cell>
          <cell r="L240">
            <v>416473.55445912096</v>
          </cell>
          <cell r="M240">
            <v>208236.77722956048</v>
          </cell>
          <cell r="P240">
            <v>0</v>
          </cell>
        </row>
        <row r="241">
          <cell r="A241" t="str">
            <v>EF0240</v>
          </cell>
          <cell r="B241" t="str">
            <v xml:space="preserve">Active </v>
          </cell>
          <cell r="C241" t="str">
            <v xml:space="preserve">Mohamed ABAKER Ahmed </v>
          </cell>
          <cell r="D241" t="str">
            <v>Watchman</v>
          </cell>
          <cell r="E241" t="str">
            <v>A11</v>
          </cell>
          <cell r="F241" t="str">
            <v>D4H</v>
          </cell>
          <cell r="G241" t="str">
            <v>AB00</v>
          </cell>
          <cell r="H241" t="str">
            <v>EFC01</v>
          </cell>
          <cell r="I241">
            <v>650100</v>
          </cell>
          <cell r="J241" t="str">
            <v>LOG</v>
          </cell>
          <cell r="K241" t="str">
            <v>Field</v>
          </cell>
          <cell r="L241">
            <v>416473.55445912096</v>
          </cell>
          <cell r="M241">
            <v>208236.77722956048</v>
          </cell>
          <cell r="P241">
            <v>0</v>
          </cell>
        </row>
        <row r="242">
          <cell r="A242" t="str">
            <v>EF0241</v>
          </cell>
          <cell r="B242" t="str">
            <v>Active</v>
          </cell>
          <cell r="C242" t="str">
            <v xml:space="preserve">Eldouma EISSA Abdelmountaleb </v>
          </cell>
          <cell r="D242" t="str">
            <v>Watchman</v>
          </cell>
          <cell r="E242" t="str">
            <v>A11</v>
          </cell>
          <cell r="F242" t="str">
            <v>D4H</v>
          </cell>
          <cell r="G242" t="str">
            <v>AB00</v>
          </cell>
          <cell r="H242" t="str">
            <v>EFC01</v>
          </cell>
          <cell r="I242">
            <v>650100</v>
          </cell>
          <cell r="J242" t="str">
            <v>LOG</v>
          </cell>
          <cell r="K242" t="str">
            <v>Field</v>
          </cell>
          <cell r="L242">
            <v>416473.55445912096</v>
          </cell>
          <cell r="M242">
            <v>208236.77722956048</v>
          </cell>
          <cell r="P242">
            <v>0</v>
          </cell>
        </row>
        <row r="243">
          <cell r="A243" t="str">
            <v>EF0242</v>
          </cell>
          <cell r="B243" t="str">
            <v>Stopped</v>
          </cell>
          <cell r="C243" t="str">
            <v xml:space="preserve">Mohmed ABAKER MOHAMED  </v>
          </cell>
          <cell r="D243" t="str">
            <v xml:space="preserve">Food Distributor </v>
          </cell>
          <cell r="E243" t="str">
            <v>B1</v>
          </cell>
          <cell r="F243" t="str">
            <v>D4H</v>
          </cell>
          <cell r="G243" t="str">
            <v>AB02</v>
          </cell>
          <cell r="H243" t="str">
            <v>EFF01</v>
          </cell>
          <cell r="I243">
            <v>650101</v>
          </cell>
          <cell r="J243" t="str">
            <v>FA</v>
          </cell>
          <cell r="K243" t="str">
            <v>Field</v>
          </cell>
          <cell r="L243">
            <v>480056.92</v>
          </cell>
          <cell r="M243">
            <v>240028.46</v>
          </cell>
          <cell r="P243">
            <v>0</v>
          </cell>
        </row>
        <row r="244">
          <cell r="A244" t="str">
            <v>EF0243</v>
          </cell>
          <cell r="B244" t="str">
            <v>Stopped</v>
          </cell>
          <cell r="C244" t="str">
            <v xml:space="preserve">Fatima ZAKARIA HASSAN </v>
          </cell>
          <cell r="D244" t="str">
            <v>Cook</v>
          </cell>
          <cell r="E244" t="str">
            <v>A1</v>
          </cell>
          <cell r="F244" t="str">
            <v>D4H</v>
          </cell>
          <cell r="G244" t="str">
            <v>AB00</v>
          </cell>
          <cell r="H244" t="str">
            <v>EFC01</v>
          </cell>
          <cell r="I244">
            <v>650100</v>
          </cell>
          <cell r="J244" t="str">
            <v>LOG</v>
          </cell>
          <cell r="K244" t="str">
            <v>Field</v>
          </cell>
          <cell r="L244">
            <v>405204.07460792002</v>
          </cell>
          <cell r="M244">
            <v>202602.03730396001</v>
          </cell>
          <cell r="P244">
            <v>0</v>
          </cell>
        </row>
        <row r="245">
          <cell r="A245" t="str">
            <v>EF0244</v>
          </cell>
          <cell r="B245" t="str">
            <v>Stopped</v>
          </cell>
          <cell r="C245" t="str">
            <v xml:space="preserve">Asha IBRAHIM MOHAMED  </v>
          </cell>
          <cell r="D245" t="str">
            <v>Cleaner</v>
          </cell>
          <cell r="E245" t="str">
            <v>A1</v>
          </cell>
          <cell r="F245" t="str">
            <v>D4H</v>
          </cell>
          <cell r="G245" t="str">
            <v>AB00</v>
          </cell>
          <cell r="H245" t="str">
            <v>EFC01</v>
          </cell>
          <cell r="I245">
            <v>650100</v>
          </cell>
          <cell r="J245" t="str">
            <v>LOG</v>
          </cell>
          <cell r="K245" t="str">
            <v>Field</v>
          </cell>
          <cell r="L245">
            <v>405204.07460792002</v>
          </cell>
          <cell r="M245">
            <v>202602.03730396001</v>
          </cell>
          <cell r="P245">
            <v>0</v>
          </cell>
        </row>
        <row r="246">
          <cell r="A246" t="str">
            <v>EF0245</v>
          </cell>
          <cell r="B246" t="str">
            <v>Stopped</v>
          </cell>
          <cell r="C246" t="str">
            <v xml:space="preserve">Ali ABGOUP ABDEL </v>
          </cell>
          <cell r="D246" t="str">
            <v>Watchman</v>
          </cell>
          <cell r="E246" t="str">
            <v>A1</v>
          </cell>
          <cell r="F246" t="str">
            <v>D4H</v>
          </cell>
          <cell r="G246" t="str">
            <v>AB00</v>
          </cell>
          <cell r="H246" t="str">
            <v>EFC01</v>
          </cell>
          <cell r="I246">
            <v>650100</v>
          </cell>
          <cell r="J246" t="str">
            <v>LOG</v>
          </cell>
          <cell r="K246" t="str">
            <v>Field</v>
          </cell>
          <cell r="L246">
            <v>405204.07460792002</v>
          </cell>
          <cell r="M246">
            <v>202602.03730396001</v>
          </cell>
          <cell r="P246">
            <v>0</v>
          </cell>
        </row>
        <row r="247">
          <cell r="A247" t="str">
            <v>EF0246</v>
          </cell>
          <cell r="B247" t="str">
            <v>Stopped</v>
          </cell>
          <cell r="C247" t="str">
            <v xml:space="preserve">Abud ALTOM ALI  </v>
          </cell>
          <cell r="D247" t="str">
            <v>Watchman</v>
          </cell>
          <cell r="E247" t="str">
            <v>A1</v>
          </cell>
          <cell r="F247" t="str">
            <v>D4H</v>
          </cell>
          <cell r="G247" t="str">
            <v>AB00</v>
          </cell>
          <cell r="H247" t="str">
            <v>EFC01</v>
          </cell>
          <cell r="I247">
            <v>650100</v>
          </cell>
          <cell r="J247" t="str">
            <v>LOG</v>
          </cell>
          <cell r="K247" t="str">
            <v>Field</v>
          </cell>
          <cell r="L247">
            <v>405204.07460792002</v>
          </cell>
          <cell r="M247">
            <v>202602.03730396001</v>
          </cell>
          <cell r="P247">
            <v>0</v>
          </cell>
        </row>
        <row r="248">
          <cell r="A248" t="str">
            <v>EF0247</v>
          </cell>
          <cell r="B248" t="str">
            <v>Stopped</v>
          </cell>
          <cell r="C248" t="str">
            <v xml:space="preserve">Mohamed OSMAN ADAM  </v>
          </cell>
          <cell r="D248" t="str">
            <v>Watchman</v>
          </cell>
          <cell r="E248" t="str">
            <v>A1</v>
          </cell>
          <cell r="F248" t="str">
            <v>D4H</v>
          </cell>
          <cell r="G248" t="str">
            <v>AB00</v>
          </cell>
          <cell r="H248" t="str">
            <v>EFC01</v>
          </cell>
          <cell r="I248">
            <v>650100</v>
          </cell>
          <cell r="J248" t="str">
            <v>LOG</v>
          </cell>
          <cell r="K248" t="str">
            <v>Field</v>
          </cell>
          <cell r="L248">
            <v>405204.07460792002</v>
          </cell>
          <cell r="M248">
            <v>202602.03730396001</v>
          </cell>
          <cell r="P248">
            <v>0</v>
          </cell>
        </row>
        <row r="249">
          <cell r="A249" t="str">
            <v>EF0248</v>
          </cell>
          <cell r="B249" t="str">
            <v>Stopped</v>
          </cell>
          <cell r="C249" t="str">
            <v xml:space="preserve">Abdalla ABDULJABER MOHAMED  </v>
          </cell>
          <cell r="D249" t="str">
            <v>Mechanic</v>
          </cell>
          <cell r="E249" t="str">
            <v>D</v>
          </cell>
          <cell r="F249" t="str">
            <v>F5L</v>
          </cell>
          <cell r="G249" t="str">
            <v>AB01</v>
          </cell>
          <cell r="H249" t="str">
            <v>EFH01</v>
          </cell>
          <cell r="I249">
            <v>650101</v>
          </cell>
          <cell r="J249" t="str">
            <v>WS</v>
          </cell>
          <cell r="K249" t="str">
            <v>Field</v>
          </cell>
          <cell r="L249">
            <v>706535.77600000007</v>
          </cell>
          <cell r="M249">
            <v>353267.88800000004</v>
          </cell>
          <cell r="P249">
            <v>0</v>
          </cell>
        </row>
        <row r="250">
          <cell r="A250" t="str">
            <v>EF0249</v>
          </cell>
          <cell r="B250" t="str">
            <v>Stopped</v>
          </cell>
          <cell r="C250" t="str">
            <v xml:space="preserve">Mubark  ABDULTIF ALSANOSY  </v>
          </cell>
          <cell r="D250" t="str">
            <v xml:space="preserve">Driller Technican </v>
          </cell>
          <cell r="E250" t="str">
            <v>D</v>
          </cell>
          <cell r="F250" t="str">
            <v>F5L</v>
          </cell>
          <cell r="G250" t="str">
            <v>AB01</v>
          </cell>
          <cell r="H250" t="str">
            <v>EFH01</v>
          </cell>
          <cell r="I250">
            <v>650101</v>
          </cell>
          <cell r="J250" t="str">
            <v>WS</v>
          </cell>
          <cell r="K250" t="str">
            <v>Field</v>
          </cell>
          <cell r="L250">
            <v>706535.77600000007</v>
          </cell>
          <cell r="M250">
            <v>353267.88800000004</v>
          </cell>
          <cell r="P250">
            <v>0</v>
          </cell>
        </row>
        <row r="251">
          <cell r="A251" t="str">
            <v>EF0250</v>
          </cell>
          <cell r="B251" t="str">
            <v>Stopped</v>
          </cell>
          <cell r="C251" t="str">
            <v xml:space="preserve">Mohamed ABEID ADAM  </v>
          </cell>
          <cell r="D251" t="str">
            <v>Drilling Supervisor</v>
          </cell>
          <cell r="E251" t="str">
            <v>E</v>
          </cell>
          <cell r="F251" t="str">
            <v>F5L</v>
          </cell>
          <cell r="G251" t="str">
            <v>AB01</v>
          </cell>
          <cell r="H251" t="str">
            <v>EFH01</v>
          </cell>
          <cell r="I251">
            <v>650101</v>
          </cell>
          <cell r="J251" t="str">
            <v>WS</v>
          </cell>
          <cell r="K251" t="str">
            <v>Field</v>
          </cell>
          <cell r="L251">
            <v>848286.0736</v>
          </cell>
          <cell r="M251">
            <v>424143.0368</v>
          </cell>
          <cell r="P251">
            <v>0</v>
          </cell>
        </row>
        <row r="252">
          <cell r="A252" t="str">
            <v>EF0256</v>
          </cell>
          <cell r="B252" t="str">
            <v>Active</v>
          </cell>
          <cell r="C252" t="str">
            <v xml:space="preserve">Bahja ABDALLA BASHEIR  </v>
          </cell>
          <cell r="D252" t="str">
            <v xml:space="preserve">Cleaner </v>
          </cell>
          <cell r="E252" t="str">
            <v>A</v>
          </cell>
          <cell r="F252" t="str">
            <v>F1K</v>
          </cell>
          <cell r="G252" t="str">
            <v>CA03</v>
          </cell>
          <cell r="H252" t="str">
            <v>EFC01</v>
          </cell>
          <cell r="I252">
            <v>650100</v>
          </cell>
          <cell r="J252" t="str">
            <v>ADMIN</v>
          </cell>
          <cell r="K252" t="str">
            <v>Office</v>
          </cell>
          <cell r="L252">
            <v>396786.07494000002</v>
          </cell>
          <cell r="M252">
            <v>198393.03747000001</v>
          </cell>
          <cell r="P252">
            <v>0</v>
          </cell>
        </row>
        <row r="253">
          <cell r="A253" t="str">
            <v>EF0252</v>
          </cell>
          <cell r="B253" t="str">
            <v>Stopped</v>
          </cell>
          <cell r="C253" t="str">
            <v xml:space="preserve">Bababker ABDALLA ADAM  </v>
          </cell>
          <cell r="D253" t="str">
            <v xml:space="preserve">Driller Technican </v>
          </cell>
          <cell r="E253" t="str">
            <v>D</v>
          </cell>
          <cell r="F253">
            <v>0</v>
          </cell>
          <cell r="G253" t="str">
            <v>CA12</v>
          </cell>
          <cell r="H253" t="str">
            <v>EFH01</v>
          </cell>
          <cell r="I253">
            <v>650101</v>
          </cell>
          <cell r="J253" t="str">
            <v>WS</v>
          </cell>
          <cell r="K253" t="str">
            <v>Field</v>
          </cell>
          <cell r="L253">
            <v>706535.77600000007</v>
          </cell>
          <cell r="M253">
            <v>353267.88800000004</v>
          </cell>
          <cell r="P253">
            <v>0</v>
          </cell>
        </row>
        <row r="254">
          <cell r="A254" t="str">
            <v>EF0253</v>
          </cell>
          <cell r="B254" t="str">
            <v>Stopped</v>
          </cell>
          <cell r="C254" t="str">
            <v xml:space="preserve">Bashair Omer R ALI  </v>
          </cell>
          <cell r="D254" t="str">
            <v xml:space="preserve">Master Driller </v>
          </cell>
          <cell r="E254" t="str">
            <v>E</v>
          </cell>
          <cell r="F254">
            <v>0</v>
          </cell>
          <cell r="G254" t="str">
            <v>CA12</v>
          </cell>
          <cell r="H254" t="str">
            <v>EFH01</v>
          </cell>
          <cell r="I254">
            <v>650101</v>
          </cell>
          <cell r="J254" t="str">
            <v>WS</v>
          </cell>
          <cell r="K254" t="str">
            <v>Field</v>
          </cell>
          <cell r="L254">
            <v>848286.0736</v>
          </cell>
          <cell r="M254">
            <v>424143.0368</v>
          </cell>
          <cell r="P254">
            <v>0</v>
          </cell>
        </row>
        <row r="255">
          <cell r="A255" t="str">
            <v>EF0254</v>
          </cell>
          <cell r="B255" t="str">
            <v>Stopped</v>
          </cell>
          <cell r="C255" t="str">
            <v xml:space="preserve">Al bnan ALI TAG ALASFIA  </v>
          </cell>
          <cell r="D255" t="str">
            <v xml:space="preserve">Social Approach </v>
          </cell>
          <cell r="E255" t="str">
            <v>E</v>
          </cell>
          <cell r="F255">
            <v>0</v>
          </cell>
          <cell r="G255" t="str">
            <v>CA05</v>
          </cell>
          <cell r="H255" t="str">
            <v>EFH01</v>
          </cell>
          <cell r="I255">
            <v>650101</v>
          </cell>
          <cell r="J255" t="str">
            <v>WS</v>
          </cell>
          <cell r="K255" t="str">
            <v>Field</v>
          </cell>
          <cell r="L255">
            <v>848286.0736</v>
          </cell>
          <cell r="M255">
            <v>424143.0368</v>
          </cell>
          <cell r="P255">
            <v>0</v>
          </cell>
        </row>
        <row r="256">
          <cell r="A256" t="str">
            <v>EF0255</v>
          </cell>
          <cell r="B256" t="str">
            <v>Stopped</v>
          </cell>
          <cell r="C256" t="str">
            <v xml:space="preserve">Khadija ADAM MOHAMED  </v>
          </cell>
          <cell r="D256" t="str">
            <v xml:space="preserve">Cleaner </v>
          </cell>
          <cell r="E256" t="str">
            <v>A</v>
          </cell>
          <cell r="F256" t="str">
            <v>Z1L</v>
          </cell>
          <cell r="G256" t="str">
            <v>6500O</v>
          </cell>
          <cell r="H256" t="str">
            <v>EFC01</v>
          </cell>
          <cell r="I256">
            <v>650014</v>
          </cell>
          <cell r="J256" t="str">
            <v>ADMIN</v>
          </cell>
          <cell r="K256" t="str">
            <v>Guest house</v>
          </cell>
          <cell r="L256">
            <v>396786.07494000002</v>
          </cell>
          <cell r="M256">
            <v>198393.03747000001</v>
          </cell>
          <cell r="P256">
            <v>0</v>
          </cell>
        </row>
        <row r="257">
          <cell r="A257" t="str">
            <v>EF0261</v>
          </cell>
          <cell r="B257" t="str">
            <v>Active</v>
          </cell>
          <cell r="C257" t="str">
            <v xml:space="preserve">Abdelkader YagouP </v>
          </cell>
          <cell r="D257" t="str">
            <v>Local Food Aid Monitor</v>
          </cell>
          <cell r="E257" t="str">
            <v>B11</v>
          </cell>
          <cell r="F257" t="str">
            <v>D4H</v>
          </cell>
          <cell r="G257" t="str">
            <v>AB02</v>
          </cell>
          <cell r="H257" t="str">
            <v>EFF01</v>
          </cell>
          <cell r="I257">
            <v>650101</v>
          </cell>
          <cell r="J257" t="str">
            <v>FA</v>
          </cell>
          <cell r="K257" t="str">
            <v>Field</v>
          </cell>
          <cell r="L257">
            <v>493647.86945129267</v>
          </cell>
          <cell r="M257">
            <v>246823.93472564634</v>
          </cell>
          <cell r="P257">
            <v>0</v>
          </cell>
        </row>
        <row r="258">
          <cell r="A258" t="str">
            <v>EF0257</v>
          </cell>
          <cell r="B258" t="str">
            <v>Stopped</v>
          </cell>
          <cell r="C258" t="str">
            <v xml:space="preserve">Bilal ELNOUR ELHAJ  </v>
          </cell>
          <cell r="D258" t="str">
            <v>Watchman</v>
          </cell>
          <cell r="E258" t="str">
            <v>A</v>
          </cell>
          <cell r="F258">
            <v>0</v>
          </cell>
          <cell r="G258" t="str">
            <v>6500O</v>
          </cell>
          <cell r="H258" t="str">
            <v>EFC01</v>
          </cell>
          <cell r="I258">
            <v>650014</v>
          </cell>
          <cell r="J258" t="str">
            <v>LOG</v>
          </cell>
          <cell r="K258" t="str">
            <v>Guest House</v>
          </cell>
          <cell r="L258">
            <v>396786.07494000002</v>
          </cell>
          <cell r="M258">
            <v>198393.03747000001</v>
          </cell>
          <cell r="P258">
            <v>0</v>
          </cell>
        </row>
        <row r="259">
          <cell r="A259" t="str">
            <v>EF0258</v>
          </cell>
          <cell r="B259" t="str">
            <v>Stopped</v>
          </cell>
          <cell r="C259" t="str">
            <v xml:space="preserve">Yanis BESHIR MAHMOUD </v>
          </cell>
          <cell r="D259" t="str">
            <v>Local Food Aid Monitor</v>
          </cell>
          <cell r="E259" t="str">
            <v>B</v>
          </cell>
          <cell r="F259">
            <v>0</v>
          </cell>
          <cell r="G259" t="str">
            <v>AB02</v>
          </cell>
          <cell r="H259" t="str">
            <v>EFF01</v>
          </cell>
          <cell r="I259">
            <v>650101</v>
          </cell>
          <cell r="J259" t="str">
            <v>FA</v>
          </cell>
          <cell r="K259" t="str">
            <v>Field</v>
          </cell>
          <cell r="L259">
            <v>470286.45574</v>
          </cell>
          <cell r="M259">
            <v>235143.22787</v>
          </cell>
          <cell r="P259">
            <v>0</v>
          </cell>
        </row>
        <row r="260">
          <cell r="A260" t="str">
            <v>EF0259</v>
          </cell>
          <cell r="B260" t="str">
            <v>Stopped</v>
          </cell>
          <cell r="C260" t="str">
            <v xml:space="preserve">Al Nur ABDELRAHMAN SHERIF </v>
          </cell>
          <cell r="D260" t="str">
            <v>Local Food Aid Monitor</v>
          </cell>
          <cell r="E260" t="str">
            <v>B</v>
          </cell>
          <cell r="F260">
            <v>0</v>
          </cell>
          <cell r="G260" t="str">
            <v>AB02</v>
          </cell>
          <cell r="H260" t="str">
            <v>EFF01</v>
          </cell>
          <cell r="I260">
            <v>650101</v>
          </cell>
          <cell r="J260" t="str">
            <v>FA</v>
          </cell>
          <cell r="K260" t="str">
            <v>Field</v>
          </cell>
          <cell r="L260">
            <v>470286.45574</v>
          </cell>
          <cell r="M260">
            <v>235143.22787</v>
          </cell>
          <cell r="P260">
            <v>0</v>
          </cell>
        </row>
        <row r="261">
          <cell r="A261" t="str">
            <v>EF0260</v>
          </cell>
          <cell r="B261" t="str">
            <v>Stopped</v>
          </cell>
          <cell r="C261" t="str">
            <v xml:space="preserve">Abdelaziz MOHAMED AHMED </v>
          </cell>
          <cell r="D261" t="str">
            <v>Local Food Aid Monitor</v>
          </cell>
          <cell r="E261" t="str">
            <v>B</v>
          </cell>
          <cell r="F261">
            <v>0</v>
          </cell>
          <cell r="G261" t="str">
            <v>AB02</v>
          </cell>
          <cell r="H261" t="str">
            <v>EFF01</v>
          </cell>
          <cell r="I261">
            <v>650101</v>
          </cell>
          <cell r="J261" t="str">
            <v>FA</v>
          </cell>
          <cell r="K261" t="str">
            <v>Field</v>
          </cell>
          <cell r="L261">
            <v>470286.45574</v>
          </cell>
          <cell r="M261">
            <v>235143.22787</v>
          </cell>
          <cell r="P261">
            <v>0</v>
          </cell>
        </row>
        <row r="262">
          <cell r="A262" t="str">
            <v>EF0262</v>
          </cell>
          <cell r="B262" t="str">
            <v>Stopped</v>
          </cell>
          <cell r="C262" t="str">
            <v xml:space="preserve">Faisal IBRAHIM ABDULAZIZ </v>
          </cell>
          <cell r="D262" t="str">
            <v>Watsan Tecnician</v>
          </cell>
          <cell r="E262" t="str">
            <v>C</v>
          </cell>
          <cell r="F262" t="str">
            <v>F5L</v>
          </cell>
          <cell r="G262" t="str">
            <v>AB01</v>
          </cell>
          <cell r="H262" t="str">
            <v>EFH01</v>
          </cell>
          <cell r="I262">
            <v>650101</v>
          </cell>
          <cell r="J262" t="str">
            <v>WS</v>
          </cell>
          <cell r="K262" t="str">
            <v>Field</v>
          </cell>
          <cell r="L262">
            <v>580536.02859999996</v>
          </cell>
          <cell r="M262">
            <v>290268.01429999998</v>
          </cell>
          <cell r="P262">
            <v>0</v>
          </cell>
        </row>
        <row r="263">
          <cell r="A263" t="str">
            <v>EF0263</v>
          </cell>
          <cell r="B263" t="str">
            <v>Active</v>
          </cell>
          <cell r="C263" t="str">
            <v xml:space="preserve">Faisal MOHAMED EISSA </v>
          </cell>
          <cell r="D263" t="str">
            <v>Food security survey</v>
          </cell>
          <cell r="E263" t="str">
            <v>C11</v>
          </cell>
          <cell r="F263" t="str">
            <v>F1K</v>
          </cell>
          <cell r="G263" t="str">
            <v>CA01</v>
          </cell>
          <cell r="H263" t="str">
            <v>EFF01</v>
          </cell>
          <cell r="I263">
            <v>650101</v>
          </cell>
          <cell r="J263" t="str">
            <v>FS</v>
          </cell>
          <cell r="K263" t="str">
            <v>Field</v>
          </cell>
          <cell r="L263">
            <v>609410.55717187456</v>
          </cell>
          <cell r="M263">
            <v>304705.27858593728</v>
          </cell>
          <cell r="P263">
            <v>0</v>
          </cell>
        </row>
        <row r="264">
          <cell r="A264" t="str">
            <v>EF0267</v>
          </cell>
          <cell r="B264" t="str">
            <v>Active</v>
          </cell>
          <cell r="C264" t="str">
            <v xml:space="preserve">Modather Mohamed Abdalla </v>
          </cell>
          <cell r="D264" t="str">
            <v>Mechanic Assistan</v>
          </cell>
          <cell r="E264" t="str">
            <v>C1</v>
          </cell>
          <cell r="F264" t="str">
            <v>F1K</v>
          </cell>
          <cell r="G264" t="str">
            <v>CA03</v>
          </cell>
          <cell r="H264" t="str">
            <v>EFC01</v>
          </cell>
          <cell r="I264">
            <v>650100</v>
          </cell>
          <cell r="J264" t="str">
            <v>LOG</v>
          </cell>
          <cell r="K264" t="str">
            <v>Office</v>
          </cell>
          <cell r="L264">
            <v>592335.26867873606</v>
          </cell>
          <cell r="M264">
            <v>296167.63433936803</v>
          </cell>
          <cell r="N264">
            <v>250000</v>
          </cell>
          <cell r="P264">
            <v>0</v>
          </cell>
        </row>
        <row r="265">
          <cell r="A265" t="str">
            <v>EF0264</v>
          </cell>
          <cell r="B265" t="str">
            <v>Stopped</v>
          </cell>
          <cell r="C265" t="str">
            <v xml:space="preserve">KhaterAdam Jally </v>
          </cell>
          <cell r="D265" t="str">
            <v>Local Food Aid Monitor</v>
          </cell>
          <cell r="E265" t="str">
            <v>B</v>
          </cell>
          <cell r="F265">
            <v>0</v>
          </cell>
          <cell r="G265" t="str">
            <v>AB02</v>
          </cell>
          <cell r="H265" t="str">
            <v>EFF01</v>
          </cell>
          <cell r="I265">
            <v>650101</v>
          </cell>
          <cell r="J265" t="str">
            <v>FA</v>
          </cell>
          <cell r="K265" t="str">
            <v>Field</v>
          </cell>
          <cell r="L265">
            <v>470286.45574</v>
          </cell>
          <cell r="M265">
            <v>235143.22787</v>
          </cell>
          <cell r="P265">
            <v>0</v>
          </cell>
        </row>
        <row r="266">
          <cell r="A266" t="str">
            <v>EF0265</v>
          </cell>
          <cell r="B266" t="str">
            <v>Stopped</v>
          </cell>
          <cell r="C266" t="str">
            <v xml:space="preserve">Abdelgassim Mahmoud Abdallah </v>
          </cell>
          <cell r="D266" t="str">
            <v>Watchman</v>
          </cell>
          <cell r="E266" t="str">
            <v>A</v>
          </cell>
          <cell r="F266" t="str">
            <v>D4H</v>
          </cell>
          <cell r="G266" t="str">
            <v>AB00</v>
          </cell>
          <cell r="H266" t="str">
            <v>EFC01</v>
          </cell>
          <cell r="I266">
            <v>650100</v>
          </cell>
          <cell r="J266" t="str">
            <v>LOG</v>
          </cell>
          <cell r="K266" t="str">
            <v>Field</v>
          </cell>
          <cell r="L266">
            <v>396786.07494000002</v>
          </cell>
          <cell r="M266">
            <v>198393.03747000001</v>
          </cell>
          <cell r="P266">
            <v>0</v>
          </cell>
        </row>
        <row r="267">
          <cell r="A267" t="str">
            <v>EF0270</v>
          </cell>
          <cell r="B267" t="str">
            <v>Active</v>
          </cell>
          <cell r="C267" t="str">
            <v xml:space="preserve">Ahmed Suleiman Ahmed </v>
          </cell>
          <cell r="D267" t="str">
            <v>Watchman</v>
          </cell>
          <cell r="E267" t="str">
            <v>A11</v>
          </cell>
          <cell r="F267" t="str">
            <v>Z1L</v>
          </cell>
          <cell r="G267" t="str">
            <v>6500O</v>
          </cell>
          <cell r="H267" t="str">
            <v>EFC01</v>
          </cell>
          <cell r="I267">
            <v>650014</v>
          </cell>
          <cell r="J267" t="str">
            <v>LOG</v>
          </cell>
          <cell r="K267" t="str">
            <v>Guest House</v>
          </cell>
          <cell r="L267">
            <v>416473.55445912096</v>
          </cell>
          <cell r="M267">
            <v>208236.77722956048</v>
          </cell>
          <cell r="N267">
            <v>200000</v>
          </cell>
          <cell r="P267">
            <v>0</v>
          </cell>
        </row>
        <row r="268">
          <cell r="A268" t="str">
            <v>EF0271</v>
          </cell>
          <cell r="B268" t="str">
            <v>Active</v>
          </cell>
          <cell r="C268" t="str">
            <v xml:space="preserve">Babiker Ibrahim Mohamed </v>
          </cell>
          <cell r="D268" t="str">
            <v>Watchman</v>
          </cell>
          <cell r="E268" t="str">
            <v>A11</v>
          </cell>
          <cell r="F268" t="str">
            <v>Z1L</v>
          </cell>
          <cell r="G268" t="str">
            <v>6500O</v>
          </cell>
          <cell r="H268" t="str">
            <v>EFC01</v>
          </cell>
          <cell r="I268">
            <v>650014</v>
          </cell>
          <cell r="J268" t="str">
            <v>LOG</v>
          </cell>
          <cell r="K268" t="str">
            <v>Guest House</v>
          </cell>
          <cell r="L268">
            <v>416473.55445912096</v>
          </cell>
          <cell r="M268">
            <v>208236.77722956048</v>
          </cell>
          <cell r="N268">
            <v>200000</v>
          </cell>
          <cell r="P268">
            <v>0</v>
          </cell>
        </row>
        <row r="269">
          <cell r="A269" t="str">
            <v>EF0268</v>
          </cell>
          <cell r="B269" t="str">
            <v>Stopped</v>
          </cell>
          <cell r="C269" t="str">
            <v xml:space="preserve">Adam Abdulkarim Abdulshafi </v>
          </cell>
          <cell r="D269" t="str">
            <v>Watchman</v>
          </cell>
          <cell r="E269" t="str">
            <v>A</v>
          </cell>
          <cell r="F269">
            <v>0</v>
          </cell>
          <cell r="G269" t="str">
            <v>CA32</v>
          </cell>
          <cell r="H269" t="str">
            <v>EFN01</v>
          </cell>
          <cell r="I269">
            <v>650101</v>
          </cell>
          <cell r="J269" t="str">
            <v>NUT</v>
          </cell>
          <cell r="K269" t="str">
            <v>SFC</v>
          </cell>
          <cell r="L269">
            <v>396786.07494000002</v>
          </cell>
          <cell r="M269">
            <v>198393.03747000001</v>
          </cell>
          <cell r="P269">
            <v>0</v>
          </cell>
        </row>
        <row r="270">
          <cell r="A270" t="str">
            <v>EF0269</v>
          </cell>
          <cell r="B270" t="str">
            <v>Stopped</v>
          </cell>
          <cell r="C270" t="str">
            <v xml:space="preserve">Adam Mohamed Yahya </v>
          </cell>
          <cell r="D270" t="str">
            <v>Watchman</v>
          </cell>
          <cell r="E270" t="str">
            <v>A</v>
          </cell>
          <cell r="F270">
            <v>0</v>
          </cell>
          <cell r="G270" t="str">
            <v>CA32</v>
          </cell>
          <cell r="H270" t="str">
            <v>EFN01</v>
          </cell>
          <cell r="I270">
            <v>650101</v>
          </cell>
          <cell r="J270" t="str">
            <v>NUT</v>
          </cell>
          <cell r="K270" t="str">
            <v>SFC</v>
          </cell>
          <cell r="L270">
            <v>396786.07494000002</v>
          </cell>
          <cell r="M270">
            <v>198393.03747000001</v>
          </cell>
          <cell r="P270">
            <v>0</v>
          </cell>
        </row>
        <row r="271">
          <cell r="A271" t="str">
            <v>EF0251</v>
          </cell>
          <cell r="B271" t="str">
            <v>Stopped</v>
          </cell>
          <cell r="C271" t="str">
            <v xml:space="preserve">Osam  MOHMED MANSOUR  </v>
          </cell>
          <cell r="D271" t="str">
            <v xml:space="preserve">TECH Supervisor </v>
          </cell>
          <cell r="E271" t="str">
            <v>E</v>
          </cell>
          <cell r="F271">
            <v>0</v>
          </cell>
          <cell r="G271" t="str">
            <v>CA12</v>
          </cell>
          <cell r="H271" t="str">
            <v>EFH01</v>
          </cell>
          <cell r="I271">
            <v>650101</v>
          </cell>
          <cell r="J271" t="str">
            <v>WS</v>
          </cell>
          <cell r="K271" t="str">
            <v>Field</v>
          </cell>
          <cell r="L271">
            <v>848286.0736</v>
          </cell>
          <cell r="M271">
            <v>424143.0368</v>
          </cell>
          <cell r="P271">
            <v>0</v>
          </cell>
        </row>
        <row r="272">
          <cell r="A272" t="str">
            <v>EF0266</v>
          </cell>
          <cell r="B272" t="str">
            <v>Stopped</v>
          </cell>
          <cell r="C272" t="str">
            <v xml:space="preserve">Yousif Adam Zakaria </v>
          </cell>
          <cell r="D272" t="str">
            <v>Driver</v>
          </cell>
          <cell r="E272" t="str">
            <v>C</v>
          </cell>
          <cell r="F272">
            <v>0</v>
          </cell>
          <cell r="G272" t="str">
            <v>CA52</v>
          </cell>
          <cell r="H272" t="str">
            <v>EFC01</v>
          </cell>
          <cell r="I272">
            <v>650100</v>
          </cell>
          <cell r="J272" t="str">
            <v>LOG</v>
          </cell>
          <cell r="K272" t="str">
            <v>Office</v>
          </cell>
          <cell r="L272">
            <v>580536.02859999996</v>
          </cell>
          <cell r="M272">
            <v>290268.01429999998</v>
          </cell>
          <cell r="P272">
            <v>0</v>
          </cell>
        </row>
        <row r="273">
          <cell r="A273" t="str">
            <v>EF0272</v>
          </cell>
          <cell r="B273" t="str">
            <v>Active</v>
          </cell>
          <cell r="C273" t="str">
            <v xml:space="preserve">Mohamed Ahmed Dawalbeit </v>
          </cell>
          <cell r="D273" t="str">
            <v>Watchman</v>
          </cell>
          <cell r="E273" t="str">
            <v>A11</v>
          </cell>
          <cell r="F273" t="str">
            <v>F1K</v>
          </cell>
          <cell r="G273" t="str">
            <v>CA03</v>
          </cell>
          <cell r="H273" t="str">
            <v>EFC01</v>
          </cell>
          <cell r="I273">
            <v>650100</v>
          </cell>
          <cell r="J273" t="str">
            <v>LOG</v>
          </cell>
          <cell r="K273" t="str">
            <v>Office</v>
          </cell>
          <cell r="L273">
            <v>416473.55445912096</v>
          </cell>
          <cell r="M273">
            <v>208236.77722956048</v>
          </cell>
          <cell r="P273">
            <v>0</v>
          </cell>
        </row>
        <row r="274">
          <cell r="A274" t="str">
            <v>EF0273</v>
          </cell>
          <cell r="B274" t="str">
            <v>Stopped</v>
          </cell>
          <cell r="C274" t="str">
            <v xml:space="preserve">Alameldeen Ahmed Yousif Adam </v>
          </cell>
          <cell r="D274" t="str">
            <v>Geophisical operator</v>
          </cell>
          <cell r="E274" t="str">
            <v>C</v>
          </cell>
          <cell r="F274">
            <v>0</v>
          </cell>
          <cell r="G274" t="str">
            <v>CA12</v>
          </cell>
          <cell r="H274" t="str">
            <v>EFH01</v>
          </cell>
          <cell r="I274">
            <v>650101</v>
          </cell>
          <cell r="J274" t="str">
            <v>WS</v>
          </cell>
          <cell r="K274" t="str">
            <v>Field</v>
          </cell>
          <cell r="L274">
            <v>580536.02859999996</v>
          </cell>
          <cell r="M274">
            <v>290268.01429999998</v>
          </cell>
          <cell r="P274">
            <v>0</v>
          </cell>
        </row>
        <row r="275">
          <cell r="A275" t="str">
            <v>EF0274</v>
          </cell>
          <cell r="B275" t="str">
            <v>Stopped</v>
          </cell>
          <cell r="C275" t="str">
            <v xml:space="preserve">Hamid Mussa Suleiman </v>
          </cell>
          <cell r="D275" t="str">
            <v>Geophisical operator</v>
          </cell>
          <cell r="E275" t="str">
            <v>C</v>
          </cell>
          <cell r="F275">
            <v>0</v>
          </cell>
          <cell r="G275" t="str">
            <v>CA12</v>
          </cell>
          <cell r="H275" t="str">
            <v>EFH01</v>
          </cell>
          <cell r="I275">
            <v>650101</v>
          </cell>
          <cell r="J275" t="str">
            <v>WS</v>
          </cell>
          <cell r="K275" t="str">
            <v>Field</v>
          </cell>
          <cell r="L275">
            <v>580536.02859999996</v>
          </cell>
          <cell r="M275">
            <v>290268.01429999998</v>
          </cell>
          <cell r="P275">
            <v>0</v>
          </cell>
        </row>
        <row r="276">
          <cell r="A276" t="str">
            <v>EF0275</v>
          </cell>
          <cell r="B276" t="str">
            <v>Stopped</v>
          </cell>
          <cell r="C276" t="str">
            <v xml:space="preserve">Jaafer Mohamed Ahmed </v>
          </cell>
          <cell r="D276" t="str">
            <v>Geophisical supervisor</v>
          </cell>
          <cell r="E276" t="str">
            <v>E</v>
          </cell>
          <cell r="F276" t="str">
            <v>F5L</v>
          </cell>
          <cell r="G276" t="str">
            <v>AB01</v>
          </cell>
          <cell r="H276" t="str">
            <v>EFH01</v>
          </cell>
          <cell r="I276">
            <v>650101</v>
          </cell>
          <cell r="J276" t="str">
            <v>WS</v>
          </cell>
          <cell r="K276" t="str">
            <v>Field</v>
          </cell>
          <cell r="L276">
            <v>848286.0736</v>
          </cell>
          <cell r="M276">
            <v>424143.0368</v>
          </cell>
          <cell r="P276">
            <v>0</v>
          </cell>
        </row>
        <row r="277">
          <cell r="A277" t="str">
            <v>EF0276</v>
          </cell>
          <cell r="B277" t="str">
            <v>Stopped</v>
          </cell>
          <cell r="C277" t="str">
            <v xml:space="preserve">Ossam eldien Abdalla Ismail </v>
          </cell>
          <cell r="D277" t="str">
            <v>Drilling assistant</v>
          </cell>
          <cell r="E277" t="str">
            <v>D</v>
          </cell>
          <cell r="F277" t="str">
            <v>F5L</v>
          </cell>
          <cell r="G277" t="str">
            <v>AB01</v>
          </cell>
          <cell r="H277" t="str">
            <v>EFH01</v>
          </cell>
          <cell r="I277">
            <v>650101</v>
          </cell>
          <cell r="J277" t="str">
            <v>WS</v>
          </cell>
          <cell r="K277" t="str">
            <v>Field</v>
          </cell>
          <cell r="L277">
            <v>706535.77600000007</v>
          </cell>
          <cell r="M277">
            <v>353267.88800000004</v>
          </cell>
          <cell r="P277">
            <v>0</v>
          </cell>
        </row>
        <row r="278">
          <cell r="A278" t="str">
            <v>EF0277</v>
          </cell>
          <cell r="B278" t="str">
            <v>Stopped</v>
          </cell>
          <cell r="C278" t="str">
            <v xml:space="preserve">Nagat Adam Mohamed </v>
          </cell>
          <cell r="D278" t="str">
            <v xml:space="preserve">Food security monitor </v>
          </cell>
          <cell r="E278" t="str">
            <v>C</v>
          </cell>
          <cell r="F278">
            <v>0</v>
          </cell>
          <cell r="G278" t="str">
            <v>CA42</v>
          </cell>
          <cell r="H278" t="str">
            <v>EFF01</v>
          </cell>
          <cell r="I278">
            <v>650101</v>
          </cell>
          <cell r="J278" t="str">
            <v>FS</v>
          </cell>
          <cell r="K278" t="str">
            <v>Field</v>
          </cell>
          <cell r="L278">
            <v>580536.02859999996</v>
          </cell>
          <cell r="M278">
            <v>290268.01429999998</v>
          </cell>
          <cell r="P278">
            <v>0</v>
          </cell>
        </row>
        <row r="279">
          <cell r="A279" t="str">
            <v>EF0278</v>
          </cell>
          <cell r="B279" t="str">
            <v>Stopped</v>
          </cell>
          <cell r="C279" t="str">
            <v xml:space="preserve">Azarg Dawood Hamid </v>
          </cell>
          <cell r="D279" t="str">
            <v xml:space="preserve">Radio operator </v>
          </cell>
          <cell r="E279" t="str">
            <v>D</v>
          </cell>
          <cell r="F279">
            <v>0</v>
          </cell>
          <cell r="G279" t="str">
            <v>BA30</v>
          </cell>
          <cell r="H279" t="str">
            <v>EFC01</v>
          </cell>
          <cell r="I279">
            <v>650100</v>
          </cell>
          <cell r="J279" t="str">
            <v>LOG</v>
          </cell>
          <cell r="K279" t="str">
            <v>Office</v>
          </cell>
          <cell r="L279">
            <v>706535.77600000007</v>
          </cell>
          <cell r="M279">
            <v>353267.88800000004</v>
          </cell>
          <cell r="P279">
            <v>0</v>
          </cell>
        </row>
        <row r="280">
          <cell r="A280" t="str">
            <v>EF0279</v>
          </cell>
          <cell r="B280" t="str">
            <v>Stopped</v>
          </cell>
          <cell r="C280" t="str">
            <v xml:space="preserve">Anwar Elamin Ahmed </v>
          </cell>
          <cell r="D280" t="str">
            <v xml:space="preserve">Radio operator </v>
          </cell>
          <cell r="E280" t="str">
            <v>D</v>
          </cell>
          <cell r="F280">
            <v>0</v>
          </cell>
          <cell r="G280" t="str">
            <v>CA52</v>
          </cell>
          <cell r="H280" t="str">
            <v>EFC01</v>
          </cell>
          <cell r="I280">
            <v>650100</v>
          </cell>
          <cell r="J280" t="str">
            <v>LOG</v>
          </cell>
          <cell r="K280" t="str">
            <v>Office</v>
          </cell>
          <cell r="L280">
            <v>706535.77600000007</v>
          </cell>
          <cell r="M280">
            <v>353267.88800000004</v>
          </cell>
          <cell r="P280">
            <v>0</v>
          </cell>
        </row>
        <row r="281">
          <cell r="A281" t="str">
            <v>EF0280</v>
          </cell>
          <cell r="B281" t="str">
            <v>Active</v>
          </cell>
          <cell r="C281" t="str">
            <v xml:space="preserve">Aisha Adam Ahmed Mohamed </v>
          </cell>
          <cell r="D281" t="str">
            <v>Cook/Cleaner</v>
          </cell>
          <cell r="E281" t="str">
            <v>B</v>
          </cell>
          <cell r="F281" t="str">
            <v>D4H</v>
          </cell>
          <cell r="G281" t="str">
            <v>AB00</v>
          </cell>
          <cell r="H281" t="str">
            <v>EFC01</v>
          </cell>
          <cell r="I281">
            <v>650100</v>
          </cell>
          <cell r="J281" t="str">
            <v>LOG</v>
          </cell>
          <cell r="K281" t="str">
            <v>Field</v>
          </cell>
          <cell r="L281">
            <v>470286.45574</v>
          </cell>
          <cell r="M281">
            <v>235143.22787</v>
          </cell>
          <cell r="P281">
            <v>0</v>
          </cell>
        </row>
        <row r="282">
          <cell r="A282" t="str">
            <v>EF0281</v>
          </cell>
          <cell r="B282" t="str">
            <v>Active</v>
          </cell>
          <cell r="C282" t="str">
            <v xml:space="preserve">Hamed Mohamed Hamed </v>
          </cell>
          <cell r="D282" t="str">
            <v>LOG/Assistant -Daraslaam</v>
          </cell>
          <cell r="E282" t="str">
            <v>E</v>
          </cell>
          <cell r="F282" t="str">
            <v>F1K</v>
          </cell>
          <cell r="G282" t="str">
            <v>CA03</v>
          </cell>
          <cell r="H282" t="str">
            <v>EFC01</v>
          </cell>
          <cell r="I282">
            <v>650100</v>
          </cell>
          <cell r="J282" t="str">
            <v>LOG</v>
          </cell>
          <cell r="K282" t="str">
            <v>Office</v>
          </cell>
          <cell r="L282">
            <v>848286.0736</v>
          </cell>
          <cell r="M282">
            <v>424143.0368</v>
          </cell>
          <cell r="P282">
            <v>0</v>
          </cell>
        </row>
        <row r="283">
          <cell r="A283" t="str">
            <v>EF0282</v>
          </cell>
          <cell r="B283" t="str">
            <v>Stopped</v>
          </cell>
          <cell r="C283" t="str">
            <v xml:space="preserve">Habadeen Sidig Basher </v>
          </cell>
          <cell r="D283" t="str">
            <v xml:space="preserve">Technical Supervisor </v>
          </cell>
          <cell r="E283" t="str">
            <v>E</v>
          </cell>
          <cell r="F283" t="str">
            <v>F5L</v>
          </cell>
          <cell r="G283" t="str">
            <v>AB01</v>
          </cell>
          <cell r="H283" t="str">
            <v>EFH01</v>
          </cell>
          <cell r="I283">
            <v>650101</v>
          </cell>
          <cell r="J283" t="str">
            <v>WS</v>
          </cell>
          <cell r="K283" t="str">
            <v>Field</v>
          </cell>
          <cell r="L283">
            <v>848286.0736</v>
          </cell>
          <cell r="M283">
            <v>424143.0368</v>
          </cell>
          <cell r="P283">
            <v>0</v>
          </cell>
        </row>
        <row r="284">
          <cell r="A284" t="str">
            <v>EF0283</v>
          </cell>
          <cell r="B284" t="str">
            <v>Stopped</v>
          </cell>
          <cell r="C284" t="str">
            <v xml:space="preserve">Taha Osman Nasor </v>
          </cell>
          <cell r="D284" t="str">
            <v>Drilling Assistant</v>
          </cell>
          <cell r="E284" t="str">
            <v>D</v>
          </cell>
          <cell r="F284">
            <v>0</v>
          </cell>
          <cell r="G284" t="str">
            <v>CA12</v>
          </cell>
          <cell r="H284" t="str">
            <v>EFH01</v>
          </cell>
          <cell r="I284">
            <v>650101</v>
          </cell>
          <cell r="J284" t="str">
            <v>WS</v>
          </cell>
          <cell r="K284" t="str">
            <v>Field</v>
          </cell>
          <cell r="L284">
            <v>706535.77600000007</v>
          </cell>
          <cell r="M284">
            <v>353267.88800000004</v>
          </cell>
          <cell r="P284">
            <v>0</v>
          </cell>
        </row>
        <row r="285">
          <cell r="A285" t="str">
            <v>EF0284</v>
          </cell>
          <cell r="B285" t="str">
            <v>Stopped</v>
          </cell>
          <cell r="C285" t="str">
            <v xml:space="preserve">Elsadig Arja Abdurahman </v>
          </cell>
          <cell r="D285" t="str">
            <v>Drilling Assistant</v>
          </cell>
          <cell r="E285" t="str">
            <v>D</v>
          </cell>
          <cell r="F285">
            <v>0</v>
          </cell>
          <cell r="G285" t="str">
            <v>CA12</v>
          </cell>
          <cell r="H285" t="str">
            <v>EFH01</v>
          </cell>
          <cell r="I285">
            <v>650101</v>
          </cell>
          <cell r="J285" t="str">
            <v>WS</v>
          </cell>
          <cell r="K285" t="str">
            <v>Field</v>
          </cell>
          <cell r="L285">
            <v>706535.77600000007</v>
          </cell>
          <cell r="M285">
            <v>353267.88800000004</v>
          </cell>
          <cell r="P285">
            <v>0</v>
          </cell>
        </row>
        <row r="286">
          <cell r="A286" t="str">
            <v>EF0285</v>
          </cell>
          <cell r="B286" t="str">
            <v>Stopped</v>
          </cell>
          <cell r="C286" t="str">
            <v xml:space="preserve">Hamed Zakaria Basi </v>
          </cell>
          <cell r="D286" t="str">
            <v>Food Aid Monitor</v>
          </cell>
          <cell r="E286" t="str">
            <v>C</v>
          </cell>
          <cell r="F286" t="str">
            <v>D4H</v>
          </cell>
          <cell r="G286" t="str">
            <v>AB02</v>
          </cell>
          <cell r="H286" t="str">
            <v>EFF01</v>
          </cell>
          <cell r="I286">
            <v>650101</v>
          </cell>
          <cell r="J286" t="str">
            <v>FA</v>
          </cell>
          <cell r="K286" t="str">
            <v>Field</v>
          </cell>
          <cell r="L286">
            <v>580536.02859999996</v>
          </cell>
          <cell r="M286">
            <v>290268.01429999998</v>
          </cell>
          <cell r="P286">
            <v>0</v>
          </cell>
        </row>
        <row r="287">
          <cell r="A287" t="str">
            <v>EF0286</v>
          </cell>
          <cell r="B287" t="str">
            <v>Active</v>
          </cell>
          <cell r="C287" t="str">
            <v xml:space="preserve">Mahadia Adam Ibrahim </v>
          </cell>
          <cell r="D287" t="str">
            <v>OTP Team Leader</v>
          </cell>
          <cell r="E287" t="str">
            <v>D</v>
          </cell>
          <cell r="F287" t="str">
            <v>F1K</v>
          </cell>
          <cell r="G287" t="str">
            <v>CA02</v>
          </cell>
          <cell r="H287" t="str">
            <v>EFN01</v>
          </cell>
          <cell r="I287">
            <v>650101</v>
          </cell>
          <cell r="J287" t="str">
            <v>NUT</v>
          </cell>
          <cell r="K287" t="str">
            <v>OTP</v>
          </cell>
          <cell r="L287">
            <v>706535.77600000007</v>
          </cell>
          <cell r="M287">
            <v>353267.88800000004</v>
          </cell>
          <cell r="P287">
            <v>0</v>
          </cell>
        </row>
        <row r="288">
          <cell r="A288" t="str">
            <v>EF0287</v>
          </cell>
          <cell r="B288" t="str">
            <v>Active</v>
          </cell>
          <cell r="C288" t="str">
            <v xml:space="preserve">Eltigani Fadul Mustafa </v>
          </cell>
          <cell r="D288" t="str">
            <v>Accountant</v>
          </cell>
          <cell r="E288" t="str">
            <v>F</v>
          </cell>
          <cell r="F288" t="str">
            <v>F1K</v>
          </cell>
          <cell r="G288" t="str">
            <v>CA03</v>
          </cell>
          <cell r="H288" t="str">
            <v>EFC01</v>
          </cell>
          <cell r="I288">
            <v>650100</v>
          </cell>
          <cell r="J288" t="str">
            <v>ADMIN</v>
          </cell>
          <cell r="K288" t="str">
            <v>Office</v>
          </cell>
          <cell r="L288">
            <v>1025128.70208</v>
          </cell>
          <cell r="M288">
            <v>512564.35103999998</v>
          </cell>
          <cell r="N288">
            <v>100000</v>
          </cell>
          <cell r="P288">
            <v>0</v>
          </cell>
        </row>
        <row r="289">
          <cell r="A289" t="str">
            <v>EF0288</v>
          </cell>
          <cell r="B289" t="str">
            <v>Active</v>
          </cell>
          <cell r="C289" t="str">
            <v xml:space="preserve">Abdelhameed Eltigani Suliman </v>
          </cell>
          <cell r="D289" t="str">
            <v xml:space="preserve">Medical Supervisor </v>
          </cell>
          <cell r="E289" t="str">
            <v>H</v>
          </cell>
          <cell r="F289" t="str">
            <v>F1K</v>
          </cell>
          <cell r="G289" t="str">
            <v>CA02</v>
          </cell>
          <cell r="H289" t="str">
            <v>EFN01</v>
          </cell>
          <cell r="I289">
            <v>650101</v>
          </cell>
          <cell r="J289" t="str">
            <v>NUT</v>
          </cell>
          <cell r="K289" t="str">
            <v>TFC</v>
          </cell>
          <cell r="L289">
            <v>1723960.496</v>
          </cell>
          <cell r="M289">
            <v>861980.24800000002</v>
          </cell>
          <cell r="P289">
            <v>0</v>
          </cell>
        </row>
        <row r="290">
          <cell r="A290" t="str">
            <v>EF0290</v>
          </cell>
          <cell r="B290" t="str">
            <v>Active</v>
          </cell>
          <cell r="C290" t="str">
            <v xml:space="preserve">Mariam Abaker Yahya </v>
          </cell>
          <cell r="D290" t="str">
            <v>Cleaner</v>
          </cell>
          <cell r="E290" t="str">
            <v>A</v>
          </cell>
          <cell r="F290" t="str">
            <v>F1K</v>
          </cell>
          <cell r="G290" t="str">
            <v>CA02</v>
          </cell>
          <cell r="H290" t="str">
            <v>EFN01</v>
          </cell>
          <cell r="I290">
            <v>650101</v>
          </cell>
          <cell r="J290" t="str">
            <v>NUT</v>
          </cell>
          <cell r="K290" t="str">
            <v>TFC</v>
          </cell>
          <cell r="L290">
            <v>396786.07494000002</v>
          </cell>
          <cell r="M290">
            <v>198393.03747000001</v>
          </cell>
          <cell r="P290">
            <v>0</v>
          </cell>
        </row>
        <row r="291">
          <cell r="A291" t="str">
            <v>EF0291</v>
          </cell>
          <cell r="B291" t="str">
            <v>Active</v>
          </cell>
          <cell r="C291" t="str">
            <v xml:space="preserve">Anwar Elamin Ahmed </v>
          </cell>
          <cell r="D291" t="str">
            <v xml:space="preserve">Radio operator </v>
          </cell>
          <cell r="E291" t="str">
            <v>D</v>
          </cell>
          <cell r="F291" t="str">
            <v>F1K</v>
          </cell>
          <cell r="G291" t="str">
            <v>CA03</v>
          </cell>
          <cell r="H291" t="str">
            <v>EFC01</v>
          </cell>
          <cell r="I291">
            <v>650100</v>
          </cell>
          <cell r="J291" t="str">
            <v>LOG</v>
          </cell>
          <cell r="K291" t="str">
            <v>Office</v>
          </cell>
          <cell r="L291">
            <v>706535.77600000007</v>
          </cell>
          <cell r="M291">
            <v>353267.88800000004</v>
          </cell>
          <cell r="P291">
            <v>0</v>
          </cell>
        </row>
        <row r="292">
          <cell r="A292" t="str">
            <v>EF0289</v>
          </cell>
          <cell r="B292" t="str">
            <v>Stopped</v>
          </cell>
          <cell r="C292" t="str">
            <v xml:space="preserve">Hisham Eldeen Abdol Malik Babikir </v>
          </cell>
          <cell r="D292" t="str">
            <v>Driver</v>
          </cell>
          <cell r="E292" t="str">
            <v>C</v>
          </cell>
          <cell r="F292" t="str">
            <v>F1J</v>
          </cell>
          <cell r="G292" t="str">
            <v>CA52</v>
          </cell>
          <cell r="H292" t="str">
            <v>EFC01</v>
          </cell>
          <cell r="I292">
            <v>650100</v>
          </cell>
          <cell r="J292" t="str">
            <v>LOG</v>
          </cell>
          <cell r="K292" t="str">
            <v>Office</v>
          </cell>
          <cell r="L292">
            <v>580536.02859999996</v>
          </cell>
          <cell r="M292">
            <v>290268.01429999998</v>
          </cell>
          <cell r="P292">
            <v>0</v>
          </cell>
        </row>
        <row r="293">
          <cell r="A293" t="str">
            <v>EF0292</v>
          </cell>
          <cell r="B293" t="str">
            <v>Stopped</v>
          </cell>
          <cell r="C293" t="str">
            <v xml:space="preserve">James Gordon Bulli </v>
          </cell>
          <cell r="D293" t="str">
            <v>Logistician Assistant</v>
          </cell>
          <cell r="E293" t="str">
            <v>G</v>
          </cell>
          <cell r="F293" t="str">
            <v>F1K</v>
          </cell>
          <cell r="G293" t="str">
            <v>CA03</v>
          </cell>
          <cell r="H293" t="str">
            <v>EFC01</v>
          </cell>
          <cell r="I293">
            <v>650100</v>
          </cell>
          <cell r="J293" t="str">
            <v>LOG</v>
          </cell>
          <cell r="K293" t="str">
            <v>Office</v>
          </cell>
          <cell r="L293">
            <v>1253160.1081600001</v>
          </cell>
          <cell r="M293">
            <v>626580.05408000003</v>
          </cell>
          <cell r="N293">
            <v>1168000</v>
          </cell>
          <cell r="P293">
            <v>0</v>
          </cell>
        </row>
        <row r="294">
          <cell r="A294" t="str">
            <v>EF0293</v>
          </cell>
          <cell r="B294" t="str">
            <v>Active</v>
          </cell>
          <cell r="C294" t="str">
            <v xml:space="preserve">Adam Younis Ishag </v>
          </cell>
          <cell r="D294" t="str">
            <v xml:space="preserve">Measurer </v>
          </cell>
          <cell r="E294" t="str">
            <v>B</v>
          </cell>
          <cell r="F294" t="str">
            <v>F1K</v>
          </cell>
          <cell r="G294" t="str">
            <v>CA02</v>
          </cell>
          <cell r="H294" t="str">
            <v>EFN01</v>
          </cell>
          <cell r="I294">
            <v>650101</v>
          </cell>
          <cell r="J294" t="str">
            <v>NUT</v>
          </cell>
          <cell r="K294" t="str">
            <v>OTP</v>
          </cell>
          <cell r="L294">
            <v>470286.45574</v>
          </cell>
          <cell r="M294">
            <v>235143.22787</v>
          </cell>
          <cell r="P294">
            <v>0</v>
          </cell>
        </row>
        <row r="295">
          <cell r="A295" t="str">
            <v>EF0294</v>
          </cell>
          <cell r="B295" t="str">
            <v>Stopped</v>
          </cell>
          <cell r="C295" t="str">
            <v xml:space="preserve">Rehab Ibrahim Saleh </v>
          </cell>
          <cell r="D295" t="str">
            <v>Data Entry Manager</v>
          </cell>
          <cell r="E295" t="str">
            <v>C</v>
          </cell>
          <cell r="F295">
            <v>0</v>
          </cell>
          <cell r="G295" t="str">
            <v>CA42</v>
          </cell>
          <cell r="H295" t="str">
            <v>EFF01</v>
          </cell>
          <cell r="I295">
            <v>650101</v>
          </cell>
          <cell r="J295" t="str">
            <v>FS</v>
          </cell>
          <cell r="K295" t="str">
            <v>Field</v>
          </cell>
          <cell r="L295">
            <v>580536.02859999996</v>
          </cell>
          <cell r="M295">
            <v>290268.01429999998</v>
          </cell>
          <cell r="P295">
            <v>0</v>
          </cell>
        </row>
        <row r="296">
          <cell r="A296" t="str">
            <v>EF0295</v>
          </cell>
          <cell r="B296" t="str">
            <v>Active</v>
          </cell>
          <cell r="C296" t="str">
            <v xml:space="preserve">Abdalla Mohamed Gumma </v>
          </cell>
          <cell r="D296" t="str">
            <v>Watchman</v>
          </cell>
          <cell r="E296" t="str">
            <v>A</v>
          </cell>
          <cell r="F296" t="str">
            <v>F1K</v>
          </cell>
          <cell r="G296" t="str">
            <v>CA03</v>
          </cell>
          <cell r="H296" t="str">
            <v>EFC01</v>
          </cell>
          <cell r="I296">
            <v>650100</v>
          </cell>
          <cell r="J296" t="str">
            <v>LOG</v>
          </cell>
          <cell r="K296" t="str">
            <v>Office</v>
          </cell>
          <cell r="L296">
            <v>396786.07494000002</v>
          </cell>
          <cell r="M296">
            <v>198393.03747000001</v>
          </cell>
          <cell r="P296">
            <v>0</v>
          </cell>
        </row>
        <row r="297">
          <cell r="A297" t="str">
            <v>EF0296</v>
          </cell>
          <cell r="B297" t="str">
            <v>Active</v>
          </cell>
          <cell r="C297" t="str">
            <v xml:space="preserve">Abubaker Adam Ahmed </v>
          </cell>
          <cell r="D297" t="str">
            <v>Watchman</v>
          </cell>
          <cell r="E297" t="str">
            <v>A</v>
          </cell>
          <cell r="F297" t="str">
            <v>F1K</v>
          </cell>
          <cell r="G297" t="str">
            <v>CA03</v>
          </cell>
          <cell r="H297" t="str">
            <v>EFC01</v>
          </cell>
          <cell r="I297">
            <v>650100</v>
          </cell>
          <cell r="J297" t="str">
            <v>LOG</v>
          </cell>
          <cell r="K297" t="str">
            <v>Office</v>
          </cell>
          <cell r="L297">
            <v>396786.07494000002</v>
          </cell>
          <cell r="M297">
            <v>198393.03747000001</v>
          </cell>
          <cell r="P297">
            <v>0</v>
          </cell>
        </row>
        <row r="298">
          <cell r="A298" t="str">
            <v>EF0297</v>
          </cell>
          <cell r="B298" t="str">
            <v>Stopped</v>
          </cell>
          <cell r="C298" t="str">
            <v xml:space="preserve">Haviz Ahmed Elbalowla  </v>
          </cell>
          <cell r="D298" t="str">
            <v>Watchman</v>
          </cell>
          <cell r="E298" t="str">
            <v>A</v>
          </cell>
          <cell r="F298" t="str">
            <v>F1J</v>
          </cell>
          <cell r="G298" t="str">
            <v>CA52</v>
          </cell>
          <cell r="H298" t="str">
            <v>EFC01</v>
          </cell>
          <cell r="I298">
            <v>650100</v>
          </cell>
          <cell r="J298" t="str">
            <v>LOG</v>
          </cell>
          <cell r="K298" t="str">
            <v>Office</v>
          </cell>
          <cell r="L298">
            <v>396786.07494000002</v>
          </cell>
          <cell r="M298">
            <v>198393.03747000001</v>
          </cell>
          <cell r="P298">
            <v>0</v>
          </cell>
        </row>
        <row r="299">
          <cell r="A299" t="str">
            <v>EF0298</v>
          </cell>
          <cell r="B299" t="str">
            <v>Stopped</v>
          </cell>
          <cell r="C299" t="str">
            <v xml:space="preserve">Ismail Ahmed Osman  </v>
          </cell>
          <cell r="D299" t="str">
            <v>Watchman</v>
          </cell>
          <cell r="E299" t="str">
            <v>A</v>
          </cell>
          <cell r="F299" t="str">
            <v>F1J</v>
          </cell>
          <cell r="G299" t="str">
            <v>CA52</v>
          </cell>
          <cell r="H299" t="str">
            <v>EFC01</v>
          </cell>
          <cell r="I299">
            <v>650100</v>
          </cell>
          <cell r="J299" t="str">
            <v>LOG</v>
          </cell>
          <cell r="K299" t="str">
            <v>Office</v>
          </cell>
          <cell r="L299">
            <v>396786.07494000002</v>
          </cell>
          <cell r="M299">
            <v>198393.03747000001</v>
          </cell>
          <cell r="P299">
            <v>0</v>
          </cell>
        </row>
        <row r="300">
          <cell r="A300" t="str">
            <v>EF0299</v>
          </cell>
          <cell r="B300" t="str">
            <v>Active</v>
          </cell>
          <cell r="C300" t="str">
            <v xml:space="preserve">Yassir Eissa Elsamani </v>
          </cell>
          <cell r="D300" t="str">
            <v>Watchman</v>
          </cell>
          <cell r="E300" t="str">
            <v>A</v>
          </cell>
          <cell r="F300" t="str">
            <v>Z1L</v>
          </cell>
          <cell r="G300" t="str">
            <v>6500O</v>
          </cell>
          <cell r="H300" t="str">
            <v>EFC01</v>
          </cell>
          <cell r="I300">
            <v>650014</v>
          </cell>
          <cell r="J300" t="str">
            <v>LOG</v>
          </cell>
          <cell r="K300" t="str">
            <v>Guest House</v>
          </cell>
          <cell r="L300">
            <v>396786.07494000002</v>
          </cell>
          <cell r="M300">
            <v>198393.03747000001</v>
          </cell>
          <cell r="P300">
            <v>0</v>
          </cell>
        </row>
        <row r="301">
          <cell r="A301" t="str">
            <v>EF0300</v>
          </cell>
          <cell r="B301" t="str">
            <v>Active</v>
          </cell>
          <cell r="C301" t="str">
            <v xml:space="preserve">Abdulgadir Yagoub Kheir Alla </v>
          </cell>
          <cell r="D301" t="str">
            <v>Watchman</v>
          </cell>
          <cell r="E301" t="str">
            <v>A</v>
          </cell>
          <cell r="F301" t="str">
            <v>F1K</v>
          </cell>
          <cell r="G301" t="str">
            <v>CA02</v>
          </cell>
          <cell r="H301" t="str">
            <v>EFN01</v>
          </cell>
          <cell r="I301">
            <v>650101</v>
          </cell>
          <cell r="J301" t="str">
            <v>NUT</v>
          </cell>
          <cell r="K301" t="str">
            <v>TFC</v>
          </cell>
          <cell r="L301">
            <v>396786.07494000002</v>
          </cell>
          <cell r="M301">
            <v>198393.03747000001</v>
          </cell>
          <cell r="N301">
            <v>100000</v>
          </cell>
          <cell r="P301">
            <v>0</v>
          </cell>
        </row>
        <row r="302">
          <cell r="A302" t="str">
            <v>EF0301</v>
          </cell>
          <cell r="B302" t="str">
            <v>Stopped</v>
          </cell>
          <cell r="C302" t="str">
            <v xml:space="preserve">Ishag  Gamar eldeen Abdalla </v>
          </cell>
          <cell r="D302" t="str">
            <v>Watchman</v>
          </cell>
          <cell r="E302" t="str">
            <v>A</v>
          </cell>
          <cell r="F302" t="str">
            <v>F1J</v>
          </cell>
          <cell r="G302" t="str">
            <v>CA52</v>
          </cell>
          <cell r="H302" t="str">
            <v>EFC01</v>
          </cell>
          <cell r="I302">
            <v>650100</v>
          </cell>
          <cell r="J302" t="str">
            <v>LOG</v>
          </cell>
          <cell r="K302" t="str">
            <v>Office</v>
          </cell>
          <cell r="L302">
            <v>396786.07494000002</v>
          </cell>
          <cell r="M302">
            <v>198393.03747000001</v>
          </cell>
          <cell r="P302">
            <v>0</v>
          </cell>
        </row>
        <row r="303">
          <cell r="A303" t="str">
            <v>EF0302</v>
          </cell>
          <cell r="B303" t="str">
            <v>Stopped</v>
          </cell>
          <cell r="C303" t="str">
            <v xml:space="preserve">Ahmed Ibrahim Ahmed </v>
          </cell>
          <cell r="D303" t="str">
            <v>Watchman</v>
          </cell>
          <cell r="E303" t="str">
            <v>A</v>
          </cell>
          <cell r="F303" t="str">
            <v>F1J</v>
          </cell>
          <cell r="G303" t="str">
            <v>CA52</v>
          </cell>
          <cell r="H303" t="str">
            <v>EFC01</v>
          </cell>
          <cell r="I303">
            <v>650100</v>
          </cell>
          <cell r="J303" t="str">
            <v>LOG</v>
          </cell>
          <cell r="K303" t="str">
            <v>Office</v>
          </cell>
          <cell r="L303">
            <v>396786.07494000002</v>
          </cell>
          <cell r="M303">
            <v>198393.03747000001</v>
          </cell>
          <cell r="P303">
            <v>0</v>
          </cell>
        </row>
        <row r="304">
          <cell r="A304" t="str">
            <v>EF0303</v>
          </cell>
          <cell r="B304" t="str">
            <v>Stopped</v>
          </cell>
          <cell r="C304" t="str">
            <v xml:space="preserve">Yahya Abdalla Yagoub </v>
          </cell>
          <cell r="D304" t="str">
            <v>Watchman</v>
          </cell>
          <cell r="E304" t="str">
            <v>A</v>
          </cell>
          <cell r="F304" t="str">
            <v>Z1L</v>
          </cell>
          <cell r="G304" t="str">
            <v>6500O</v>
          </cell>
          <cell r="H304" t="str">
            <v>EFC01</v>
          </cell>
          <cell r="I304">
            <v>650014</v>
          </cell>
          <cell r="J304" t="str">
            <v>LOG</v>
          </cell>
          <cell r="K304" t="str">
            <v>Guest House</v>
          </cell>
          <cell r="L304">
            <v>396786.07494000002</v>
          </cell>
          <cell r="M304">
            <v>198393.03747000001</v>
          </cell>
          <cell r="P304">
            <v>0</v>
          </cell>
        </row>
        <row r="305">
          <cell r="A305" t="str">
            <v>EF0304</v>
          </cell>
          <cell r="B305" t="str">
            <v>Active</v>
          </cell>
          <cell r="C305" t="str">
            <v xml:space="preserve">Hassan Adam Ibrahim </v>
          </cell>
          <cell r="D305" t="str">
            <v>Watchman</v>
          </cell>
          <cell r="E305" t="str">
            <v>A</v>
          </cell>
          <cell r="F305" t="str">
            <v>Z1L</v>
          </cell>
          <cell r="G305" t="str">
            <v>6500O</v>
          </cell>
          <cell r="H305" t="str">
            <v>EFC01</v>
          </cell>
          <cell r="I305">
            <v>650014</v>
          </cell>
          <cell r="J305" t="str">
            <v>LOG</v>
          </cell>
          <cell r="K305" t="str">
            <v>Guest house</v>
          </cell>
          <cell r="L305">
            <v>396786.07494000002</v>
          </cell>
          <cell r="M305">
            <v>198393.03747000001</v>
          </cell>
          <cell r="P305">
            <v>0</v>
          </cell>
        </row>
        <row r="306">
          <cell r="A306" t="str">
            <v>EF0305</v>
          </cell>
          <cell r="B306" t="str">
            <v>Active</v>
          </cell>
          <cell r="C306" t="str">
            <v xml:space="preserve">Abdalla Mohamed Ahmed Elsafi </v>
          </cell>
          <cell r="D306" t="str">
            <v>Watchman</v>
          </cell>
          <cell r="E306" t="str">
            <v>A</v>
          </cell>
          <cell r="F306" t="str">
            <v>Z1L</v>
          </cell>
          <cell r="G306" t="str">
            <v>6500O</v>
          </cell>
          <cell r="H306" t="str">
            <v>EFC01</v>
          </cell>
          <cell r="I306">
            <v>650014</v>
          </cell>
          <cell r="J306" t="str">
            <v>LOG</v>
          </cell>
          <cell r="K306" t="str">
            <v>Guest House</v>
          </cell>
          <cell r="L306">
            <v>396786.07494000002</v>
          </cell>
          <cell r="M306">
            <v>198393.03747000001</v>
          </cell>
          <cell r="P306">
            <v>0</v>
          </cell>
        </row>
        <row r="307">
          <cell r="A307" t="str">
            <v>EF0306</v>
          </cell>
          <cell r="B307" t="str">
            <v>Stopped</v>
          </cell>
          <cell r="C307" t="str">
            <v xml:space="preserve">Samah Mansour Elyas </v>
          </cell>
          <cell r="D307" t="str">
            <v>Community Animator</v>
          </cell>
          <cell r="E307" t="str">
            <v>D</v>
          </cell>
          <cell r="F307">
            <v>0</v>
          </cell>
          <cell r="G307" t="str">
            <v>CA12</v>
          </cell>
          <cell r="H307" t="str">
            <v>EFH01</v>
          </cell>
          <cell r="I307">
            <v>650101</v>
          </cell>
          <cell r="J307" t="str">
            <v>WS</v>
          </cell>
          <cell r="K307" t="str">
            <v>Field</v>
          </cell>
          <cell r="L307">
            <v>706535.77600000007</v>
          </cell>
          <cell r="M307">
            <v>353267.88800000004</v>
          </cell>
          <cell r="P307">
            <v>0</v>
          </cell>
        </row>
        <row r="308">
          <cell r="A308" t="str">
            <v>EF0307</v>
          </cell>
          <cell r="B308" t="str">
            <v>Active</v>
          </cell>
          <cell r="C308" t="str">
            <v xml:space="preserve">Ahmed Mohamed Abaker </v>
          </cell>
          <cell r="D308" t="str">
            <v>Nurse</v>
          </cell>
          <cell r="E308" t="str">
            <v>D</v>
          </cell>
          <cell r="F308" t="str">
            <v>F1K</v>
          </cell>
          <cell r="G308" t="str">
            <v>CA02</v>
          </cell>
          <cell r="H308" t="str">
            <v>EFN01</v>
          </cell>
          <cell r="I308">
            <v>650101</v>
          </cell>
          <cell r="J308" t="str">
            <v>NUT</v>
          </cell>
          <cell r="K308" t="str">
            <v>TFC</v>
          </cell>
          <cell r="L308">
            <v>706535.77600000007</v>
          </cell>
          <cell r="M308">
            <v>353267.88800000004</v>
          </cell>
          <cell r="P308">
            <v>0</v>
          </cell>
        </row>
        <row r="309">
          <cell r="A309" t="str">
            <v>EF0308</v>
          </cell>
          <cell r="B309" t="str">
            <v>Active</v>
          </cell>
          <cell r="C309" t="str">
            <v xml:space="preserve">Ahmed Abdulkarim Hassan </v>
          </cell>
          <cell r="D309" t="str">
            <v>Driver</v>
          </cell>
          <cell r="E309" t="str">
            <v>C</v>
          </cell>
          <cell r="F309" t="str">
            <v>F1K</v>
          </cell>
          <cell r="G309" t="str">
            <v>CA03</v>
          </cell>
          <cell r="H309" t="str">
            <v>EFC01</v>
          </cell>
          <cell r="I309">
            <v>650100</v>
          </cell>
          <cell r="J309" t="str">
            <v>LOG</v>
          </cell>
          <cell r="K309" t="str">
            <v>Office</v>
          </cell>
          <cell r="L309">
            <v>580536.02859999996</v>
          </cell>
          <cell r="M309">
            <v>290268.01429999998</v>
          </cell>
          <cell r="P309">
            <v>0</v>
          </cell>
        </row>
        <row r="310">
          <cell r="A310" t="str">
            <v>EF0309</v>
          </cell>
          <cell r="B310" t="str">
            <v>Active</v>
          </cell>
          <cell r="C310" t="str">
            <v xml:space="preserve">Elnour Mussa Abdalla </v>
          </cell>
          <cell r="D310" t="str">
            <v>Driver</v>
          </cell>
          <cell r="E310" t="str">
            <v>C</v>
          </cell>
          <cell r="F310" t="str">
            <v>F1K</v>
          </cell>
          <cell r="G310" t="str">
            <v>CA03</v>
          </cell>
          <cell r="H310" t="str">
            <v>EFC01</v>
          </cell>
          <cell r="I310">
            <v>650100</v>
          </cell>
          <cell r="J310" t="str">
            <v>LOG</v>
          </cell>
          <cell r="K310" t="str">
            <v>Office</v>
          </cell>
          <cell r="L310">
            <v>380536.02859999996</v>
          </cell>
          <cell r="M310">
            <v>190268.01429999998</v>
          </cell>
          <cell r="N310">
            <v>50000</v>
          </cell>
          <cell r="P310">
            <v>0</v>
          </cell>
        </row>
        <row r="311">
          <cell r="A311" t="str">
            <v>EF0310</v>
          </cell>
          <cell r="B311" t="str">
            <v>Active</v>
          </cell>
          <cell r="C311" t="str">
            <v xml:space="preserve">Mohamed Idris Adam </v>
          </cell>
          <cell r="D311" t="str">
            <v>Registrar</v>
          </cell>
          <cell r="E311" t="str">
            <v>C4</v>
          </cell>
          <cell r="F311" t="str">
            <v>F1K</v>
          </cell>
          <cell r="G311" t="str">
            <v>CA02</v>
          </cell>
          <cell r="H311" t="str">
            <v>EFN01</v>
          </cell>
          <cell r="I311">
            <v>650101</v>
          </cell>
          <cell r="J311" t="str">
            <v>NUT</v>
          </cell>
          <cell r="K311" t="str">
            <v>TFC</v>
          </cell>
          <cell r="L311">
            <v>638286.74939056206</v>
          </cell>
          <cell r="M311">
            <v>319143.37469528103</v>
          </cell>
          <cell r="P311">
            <v>0</v>
          </cell>
        </row>
        <row r="312">
          <cell r="A312" t="str">
            <v>EF0311</v>
          </cell>
          <cell r="B312" t="str">
            <v>Stopped</v>
          </cell>
          <cell r="C312" t="str">
            <v xml:space="preserve">Mohamed Badr Abdalmajid </v>
          </cell>
          <cell r="D312" t="str">
            <v>Data Entry Clerk</v>
          </cell>
          <cell r="E312" t="str">
            <v>C</v>
          </cell>
          <cell r="F312" t="str">
            <v>F1J</v>
          </cell>
          <cell r="G312" t="str">
            <v>CA42</v>
          </cell>
          <cell r="H312" t="str">
            <v>EFF01</v>
          </cell>
          <cell r="I312">
            <v>650101</v>
          </cell>
          <cell r="J312" t="str">
            <v>FS</v>
          </cell>
          <cell r="K312" t="str">
            <v>Field</v>
          </cell>
          <cell r="L312">
            <v>580536.02859999996</v>
          </cell>
          <cell r="M312">
            <v>290268.01429999998</v>
          </cell>
          <cell r="P312">
            <v>0</v>
          </cell>
        </row>
        <row r="313">
          <cell r="A313" t="str">
            <v>EF0312</v>
          </cell>
          <cell r="B313" t="str">
            <v>Active</v>
          </cell>
          <cell r="C313" t="str">
            <v xml:space="preserve">Zakaria Mohamed Khamees </v>
          </cell>
          <cell r="D313" t="str">
            <v>Driver</v>
          </cell>
          <cell r="E313" t="str">
            <v>C</v>
          </cell>
          <cell r="F313" t="str">
            <v>F1K</v>
          </cell>
          <cell r="G313" t="str">
            <v>CA03</v>
          </cell>
          <cell r="H313" t="str">
            <v>EFC01</v>
          </cell>
          <cell r="I313">
            <v>650100</v>
          </cell>
          <cell r="J313" t="str">
            <v>LOG</v>
          </cell>
          <cell r="K313" t="str">
            <v>Office</v>
          </cell>
          <cell r="L313">
            <v>580536.02859999996</v>
          </cell>
          <cell r="M313">
            <v>290268.01429999998</v>
          </cell>
          <cell r="N313">
            <v>150000</v>
          </cell>
          <cell r="P313">
            <v>0</v>
          </cell>
        </row>
        <row r="314">
          <cell r="A314" t="str">
            <v>EF0313</v>
          </cell>
          <cell r="B314" t="str">
            <v>Active</v>
          </cell>
          <cell r="C314" t="str">
            <v xml:space="preserve">Adam Osman Mukhtar </v>
          </cell>
          <cell r="D314" t="str">
            <v>Driver</v>
          </cell>
          <cell r="E314" t="str">
            <v>C</v>
          </cell>
          <cell r="F314" t="str">
            <v>F1K</v>
          </cell>
          <cell r="G314" t="str">
            <v>CA03</v>
          </cell>
          <cell r="H314" t="str">
            <v>EFC01</v>
          </cell>
          <cell r="I314">
            <v>650100</v>
          </cell>
          <cell r="J314" t="str">
            <v>LOG</v>
          </cell>
          <cell r="K314" t="str">
            <v>Office</v>
          </cell>
          <cell r="L314">
            <v>580536.02859999996</v>
          </cell>
          <cell r="M314">
            <v>290268.01429999998</v>
          </cell>
          <cell r="N314">
            <v>200000</v>
          </cell>
          <cell r="P314">
            <v>0</v>
          </cell>
        </row>
        <row r="315">
          <cell r="A315" t="str">
            <v>EF0314</v>
          </cell>
          <cell r="B315" t="str">
            <v>Active</v>
          </cell>
          <cell r="C315" t="str">
            <v xml:space="preserve">Mohamed Adam Mohamed Abdalla </v>
          </cell>
          <cell r="D315" t="str">
            <v>Driver</v>
          </cell>
          <cell r="E315" t="str">
            <v>C</v>
          </cell>
          <cell r="F315" t="str">
            <v>F1K</v>
          </cell>
          <cell r="G315" t="str">
            <v>CA03</v>
          </cell>
          <cell r="H315" t="str">
            <v>EFC01</v>
          </cell>
          <cell r="I315">
            <v>650100</v>
          </cell>
          <cell r="J315" t="str">
            <v>LOG</v>
          </cell>
          <cell r="K315" t="str">
            <v>Office</v>
          </cell>
          <cell r="L315">
            <v>580536.02859999996</v>
          </cell>
          <cell r="M315">
            <v>290268.01429999998</v>
          </cell>
          <cell r="P315">
            <v>0</v>
          </cell>
        </row>
        <row r="316">
          <cell r="A316" t="str">
            <v>EF0315</v>
          </cell>
          <cell r="B316" t="str">
            <v>Stopped</v>
          </cell>
          <cell r="C316" t="str">
            <v xml:space="preserve">Elsadig Eissa Samani </v>
          </cell>
          <cell r="D316" t="str">
            <v>Driver</v>
          </cell>
          <cell r="E316" t="str">
            <v>C</v>
          </cell>
          <cell r="F316" t="str">
            <v>F5L</v>
          </cell>
          <cell r="G316" t="str">
            <v>AB10</v>
          </cell>
          <cell r="H316" t="str">
            <v>EFC01</v>
          </cell>
          <cell r="I316">
            <v>650100</v>
          </cell>
          <cell r="J316" t="str">
            <v>LOG</v>
          </cell>
          <cell r="K316" t="str">
            <v>Office</v>
          </cell>
          <cell r="L316">
            <v>580536.02859999996</v>
          </cell>
          <cell r="M316">
            <v>290268.01429999998</v>
          </cell>
          <cell r="P316">
            <v>0</v>
          </cell>
        </row>
        <row r="317">
          <cell r="A317" t="str">
            <v>EF0316</v>
          </cell>
          <cell r="B317" t="str">
            <v>Stopped</v>
          </cell>
          <cell r="C317" t="str">
            <v xml:space="preserve">Adam Omer Abaker </v>
          </cell>
          <cell r="D317" t="str">
            <v>Watchman</v>
          </cell>
          <cell r="E317" t="str">
            <v>A</v>
          </cell>
          <cell r="F317" t="str">
            <v>F5L</v>
          </cell>
          <cell r="G317" t="str">
            <v>AB10</v>
          </cell>
          <cell r="H317" t="str">
            <v>EFC01</v>
          </cell>
          <cell r="I317">
            <v>650100</v>
          </cell>
          <cell r="J317" t="str">
            <v>LOG</v>
          </cell>
          <cell r="K317" t="str">
            <v>Field</v>
          </cell>
          <cell r="L317">
            <v>396786.07494000002</v>
          </cell>
          <cell r="M317">
            <v>198393.03747000001</v>
          </cell>
          <cell r="P317">
            <v>0</v>
          </cell>
        </row>
        <row r="318">
          <cell r="A318" t="str">
            <v>EF0317</v>
          </cell>
          <cell r="B318" t="str">
            <v>Stopped</v>
          </cell>
          <cell r="C318" t="str">
            <v xml:space="preserve">Mahmoud Ahmed Adam </v>
          </cell>
          <cell r="D318" t="str">
            <v>Watchman</v>
          </cell>
          <cell r="E318" t="str">
            <v>A</v>
          </cell>
          <cell r="F318" t="str">
            <v>F5L</v>
          </cell>
          <cell r="G318" t="str">
            <v>AB10</v>
          </cell>
          <cell r="H318" t="str">
            <v>EFC01</v>
          </cell>
          <cell r="I318">
            <v>650100</v>
          </cell>
          <cell r="J318" t="str">
            <v>LOG</v>
          </cell>
          <cell r="K318" t="str">
            <v>Field</v>
          </cell>
          <cell r="L318">
            <v>396786.07494000002</v>
          </cell>
          <cell r="M318">
            <v>198393.03747000001</v>
          </cell>
          <cell r="P318">
            <v>0</v>
          </cell>
        </row>
        <row r="319">
          <cell r="A319" t="str">
            <v>EF0318</v>
          </cell>
          <cell r="B319" t="str">
            <v>Stopped</v>
          </cell>
          <cell r="C319" t="str">
            <v xml:space="preserve">Sanossi Mohamed Ibrahim </v>
          </cell>
          <cell r="D319" t="str">
            <v>Watchman</v>
          </cell>
          <cell r="E319" t="str">
            <v>A</v>
          </cell>
          <cell r="F319" t="str">
            <v>F5L</v>
          </cell>
          <cell r="G319" t="str">
            <v>AB10</v>
          </cell>
          <cell r="H319" t="str">
            <v>EFC01</v>
          </cell>
          <cell r="I319">
            <v>650100</v>
          </cell>
          <cell r="J319" t="str">
            <v>LOG</v>
          </cell>
          <cell r="K319" t="str">
            <v>Field</v>
          </cell>
          <cell r="L319">
            <v>396786.07494000002</v>
          </cell>
          <cell r="M319">
            <v>198393.03747000001</v>
          </cell>
          <cell r="P319">
            <v>0</v>
          </cell>
        </row>
        <row r="320">
          <cell r="A320" t="str">
            <v>EF0319</v>
          </cell>
          <cell r="B320" t="str">
            <v>Stopped</v>
          </cell>
          <cell r="C320" t="str">
            <v xml:space="preserve">Adam Yaya MOHAMED </v>
          </cell>
          <cell r="D320" t="str">
            <v>Watchman</v>
          </cell>
          <cell r="E320" t="str">
            <v>A</v>
          </cell>
          <cell r="F320" t="str">
            <v>F5L</v>
          </cell>
          <cell r="G320" t="str">
            <v>AB10</v>
          </cell>
          <cell r="H320" t="str">
            <v>EFC01</v>
          </cell>
          <cell r="I320">
            <v>650100</v>
          </cell>
          <cell r="J320" t="str">
            <v>LOG</v>
          </cell>
          <cell r="K320" t="str">
            <v>Field</v>
          </cell>
          <cell r="L320">
            <v>396786.07494000002</v>
          </cell>
          <cell r="M320">
            <v>198393.03747000001</v>
          </cell>
          <cell r="P320">
            <v>0</v>
          </cell>
        </row>
        <row r="321">
          <cell r="A321" t="str">
            <v>EF0320</v>
          </cell>
          <cell r="B321" t="str">
            <v>Stopped</v>
          </cell>
          <cell r="C321" t="str">
            <v xml:space="preserve">Elsadig Arja Abdurahman </v>
          </cell>
          <cell r="D321" t="str">
            <v>Drilling Assistant</v>
          </cell>
          <cell r="E321" t="str">
            <v>D</v>
          </cell>
          <cell r="F321" t="str">
            <v>F5L</v>
          </cell>
          <cell r="G321" t="str">
            <v>AB01</v>
          </cell>
          <cell r="H321" t="str">
            <v>EFH01</v>
          </cell>
          <cell r="I321">
            <v>650101</v>
          </cell>
          <cell r="J321" t="str">
            <v>WS</v>
          </cell>
          <cell r="K321" t="str">
            <v>Field</v>
          </cell>
          <cell r="L321">
            <v>706535.77600000007</v>
          </cell>
          <cell r="M321">
            <v>353267.88800000004</v>
          </cell>
          <cell r="P321">
            <v>0</v>
          </cell>
        </row>
        <row r="322">
          <cell r="A322" t="str">
            <v>EF0321</v>
          </cell>
          <cell r="B322" t="str">
            <v>Active</v>
          </cell>
          <cell r="C322" t="str">
            <v xml:space="preserve">Haider  Hamid Sharif </v>
          </cell>
          <cell r="D322" t="str">
            <v>Stock manager assistant</v>
          </cell>
          <cell r="E322" t="str">
            <v>D</v>
          </cell>
          <cell r="F322" t="str">
            <v>F1K</v>
          </cell>
          <cell r="G322" t="str">
            <v>CA03</v>
          </cell>
          <cell r="H322" t="str">
            <v>EFC01</v>
          </cell>
          <cell r="I322">
            <v>650100</v>
          </cell>
          <cell r="J322" t="str">
            <v>LOG</v>
          </cell>
          <cell r="K322" t="str">
            <v>Office</v>
          </cell>
          <cell r="L322">
            <v>706535.77600000007</v>
          </cell>
          <cell r="M322">
            <v>353267.88800000004</v>
          </cell>
          <cell r="N322">
            <v>300000</v>
          </cell>
          <cell r="P322">
            <v>0</v>
          </cell>
        </row>
        <row r="323">
          <cell r="A323" t="str">
            <v>EF0322</v>
          </cell>
          <cell r="B323" t="str">
            <v>Active</v>
          </cell>
          <cell r="C323" t="str">
            <v xml:space="preserve">Khalid Hassan El Ahnef Ahmed </v>
          </cell>
          <cell r="D323" t="str">
            <v>Driver</v>
          </cell>
          <cell r="E323" t="str">
            <v>C</v>
          </cell>
          <cell r="F323" t="str">
            <v>F1K</v>
          </cell>
          <cell r="G323" t="str">
            <v>CA03</v>
          </cell>
          <cell r="H323" t="str">
            <v>EFC01</v>
          </cell>
          <cell r="I323">
            <v>650100</v>
          </cell>
          <cell r="J323" t="str">
            <v>LOG</v>
          </cell>
          <cell r="K323" t="str">
            <v>Office</v>
          </cell>
          <cell r="L323">
            <v>580536.02859999996</v>
          </cell>
          <cell r="M323">
            <v>290268.01429999998</v>
          </cell>
          <cell r="N323">
            <v>581000</v>
          </cell>
          <cell r="P323">
            <v>0</v>
          </cell>
        </row>
        <row r="324">
          <cell r="A324" t="str">
            <v>EF0323</v>
          </cell>
          <cell r="B324" t="str">
            <v>Active</v>
          </cell>
          <cell r="C324" t="str">
            <v xml:space="preserve">Hamid Gamer El Deen Abaker </v>
          </cell>
          <cell r="D324" t="str">
            <v>Medical Assistant</v>
          </cell>
          <cell r="E324" t="str">
            <v>E</v>
          </cell>
          <cell r="F324" t="str">
            <v>F1K</v>
          </cell>
          <cell r="G324" t="str">
            <v>CA02</v>
          </cell>
          <cell r="H324" t="str">
            <v>EFN01</v>
          </cell>
          <cell r="I324">
            <v>650101</v>
          </cell>
          <cell r="J324" t="str">
            <v>NUT</v>
          </cell>
          <cell r="K324" t="str">
            <v>TFC</v>
          </cell>
          <cell r="L324">
            <v>848286.0736</v>
          </cell>
          <cell r="M324">
            <v>424143.0368</v>
          </cell>
          <cell r="P324">
            <v>0</v>
          </cell>
        </row>
        <row r="325">
          <cell r="A325" t="str">
            <v>EF0324</v>
          </cell>
          <cell r="B325" t="str">
            <v>Active</v>
          </cell>
          <cell r="C325" t="str">
            <v xml:space="preserve">Abdelrahim ABDALLAH ADAM </v>
          </cell>
          <cell r="D325" t="str">
            <v>Veterinary Officer</v>
          </cell>
          <cell r="E325" t="str">
            <v>E</v>
          </cell>
          <cell r="F325" t="str">
            <v>F1K</v>
          </cell>
          <cell r="G325" t="str">
            <v>CA01</v>
          </cell>
          <cell r="H325" t="str">
            <v>EFF01</v>
          </cell>
          <cell r="I325">
            <v>650101</v>
          </cell>
          <cell r="J325" t="str">
            <v>FS</v>
          </cell>
          <cell r="K325" t="str">
            <v>Field</v>
          </cell>
          <cell r="L325">
            <v>848286.0736</v>
          </cell>
          <cell r="M325">
            <v>424143.0368</v>
          </cell>
          <cell r="P325">
            <v>0</v>
          </cell>
        </row>
        <row r="326">
          <cell r="A326" t="str">
            <v>EF0325</v>
          </cell>
          <cell r="B326" t="str">
            <v>Active</v>
          </cell>
          <cell r="C326" t="str">
            <v xml:space="preserve">Yahya Abdalla Yagoub </v>
          </cell>
          <cell r="D326" t="str">
            <v>watchman</v>
          </cell>
          <cell r="E326" t="str">
            <v>A</v>
          </cell>
          <cell r="F326" t="str">
            <v>F1K</v>
          </cell>
          <cell r="G326" t="str">
            <v>CA02</v>
          </cell>
          <cell r="H326" t="str">
            <v>EFN01</v>
          </cell>
          <cell r="I326">
            <v>650101</v>
          </cell>
          <cell r="J326" t="str">
            <v>NUT</v>
          </cell>
          <cell r="K326" t="str">
            <v>OTP</v>
          </cell>
          <cell r="L326">
            <v>396786.07494000002</v>
          </cell>
          <cell r="M326">
            <v>198393.03747000001</v>
          </cell>
          <cell r="P326">
            <v>0</v>
          </cell>
        </row>
        <row r="327">
          <cell r="A327" t="str">
            <v>EF0326</v>
          </cell>
          <cell r="B327" t="str">
            <v>Active</v>
          </cell>
          <cell r="C327" t="str">
            <v xml:space="preserve">Haviz Ahmed Elbalowla  </v>
          </cell>
          <cell r="D327" t="str">
            <v>watchman</v>
          </cell>
          <cell r="E327" t="str">
            <v>A</v>
          </cell>
          <cell r="F327" t="str">
            <v>F1K</v>
          </cell>
          <cell r="G327" t="str">
            <v>CA02</v>
          </cell>
          <cell r="H327" t="str">
            <v>EFN01</v>
          </cell>
          <cell r="I327">
            <v>650101</v>
          </cell>
          <cell r="J327" t="str">
            <v>NUT</v>
          </cell>
          <cell r="K327" t="str">
            <v>OTP</v>
          </cell>
          <cell r="L327">
            <v>396786.07494000002</v>
          </cell>
          <cell r="M327">
            <v>198393.03747000001</v>
          </cell>
          <cell r="P327">
            <v>0</v>
          </cell>
        </row>
        <row r="328">
          <cell r="A328" t="str">
            <v>EF0327</v>
          </cell>
          <cell r="B328" t="str">
            <v>Active</v>
          </cell>
          <cell r="C328" t="str">
            <v xml:space="preserve">Ismael Ahmed Osman </v>
          </cell>
          <cell r="D328" t="str">
            <v>watchman</v>
          </cell>
          <cell r="E328" t="str">
            <v>A</v>
          </cell>
          <cell r="F328" t="str">
            <v>F1K</v>
          </cell>
          <cell r="G328" t="str">
            <v>CA02</v>
          </cell>
          <cell r="H328" t="str">
            <v>EFN01</v>
          </cell>
          <cell r="I328">
            <v>650101</v>
          </cell>
          <cell r="J328" t="str">
            <v>NUT</v>
          </cell>
          <cell r="K328" t="str">
            <v>OTP</v>
          </cell>
          <cell r="L328">
            <v>396786.07494000002</v>
          </cell>
          <cell r="M328">
            <v>198393.03747000001</v>
          </cell>
          <cell r="P328">
            <v>0</v>
          </cell>
        </row>
        <row r="329">
          <cell r="A329" t="str">
            <v>EF0328</v>
          </cell>
          <cell r="B329" t="str">
            <v>Active</v>
          </cell>
          <cell r="C329" t="str">
            <v xml:space="preserve">Ahmed Ibrahim Ahmed </v>
          </cell>
          <cell r="D329" t="str">
            <v>watchman</v>
          </cell>
          <cell r="E329" t="str">
            <v>A</v>
          </cell>
          <cell r="F329" t="str">
            <v>F1K</v>
          </cell>
          <cell r="G329" t="str">
            <v>CA02</v>
          </cell>
          <cell r="H329" t="str">
            <v>EFN01</v>
          </cell>
          <cell r="I329">
            <v>650101</v>
          </cell>
          <cell r="J329" t="str">
            <v>NUT</v>
          </cell>
          <cell r="K329" t="str">
            <v>OTP</v>
          </cell>
          <cell r="L329">
            <v>396786.07494000002</v>
          </cell>
          <cell r="M329">
            <v>198393.03747000001</v>
          </cell>
          <cell r="P329">
            <v>0</v>
          </cell>
        </row>
        <row r="330">
          <cell r="A330" t="str">
            <v>EF0329</v>
          </cell>
          <cell r="B330" t="str">
            <v>Active</v>
          </cell>
          <cell r="C330" t="str">
            <v xml:space="preserve">Ishag Gamar Eldeen Abdalla </v>
          </cell>
          <cell r="D330" t="str">
            <v>watchman</v>
          </cell>
          <cell r="E330" t="str">
            <v>A</v>
          </cell>
          <cell r="F330" t="str">
            <v>F1K</v>
          </cell>
          <cell r="G330" t="str">
            <v>CA02</v>
          </cell>
          <cell r="H330" t="str">
            <v>EFN01</v>
          </cell>
          <cell r="I330">
            <v>650101</v>
          </cell>
          <cell r="J330" t="str">
            <v>NUT</v>
          </cell>
          <cell r="K330" t="str">
            <v>OTP</v>
          </cell>
          <cell r="L330">
            <v>396786.07494000002</v>
          </cell>
          <cell r="M330">
            <v>198393.03747000001</v>
          </cell>
          <cell r="P330">
            <v>0</v>
          </cell>
        </row>
        <row r="331">
          <cell r="A331" t="str">
            <v>EF0330</v>
          </cell>
          <cell r="B331" t="str">
            <v>Active</v>
          </cell>
          <cell r="C331" t="str">
            <v xml:space="preserve">Mubarak Abdulatif Al Sanosy </v>
          </cell>
          <cell r="D331" t="str">
            <v>Building Team Leader</v>
          </cell>
          <cell r="E331" t="str">
            <v>E</v>
          </cell>
          <cell r="F331" t="str">
            <v>F5L</v>
          </cell>
          <cell r="G331" t="str">
            <v>AB01</v>
          </cell>
          <cell r="H331" t="str">
            <v>EFH01</v>
          </cell>
          <cell r="I331">
            <v>650101</v>
          </cell>
          <cell r="J331" t="str">
            <v>WS</v>
          </cell>
          <cell r="K331" t="str">
            <v>Field</v>
          </cell>
          <cell r="L331">
            <v>848286.0736</v>
          </cell>
          <cell r="M331">
            <v>424143.0368</v>
          </cell>
          <cell r="N331">
            <v>250000</v>
          </cell>
          <cell r="P331">
            <v>0</v>
          </cell>
        </row>
        <row r="332">
          <cell r="A332" t="str">
            <v>EF0331</v>
          </cell>
          <cell r="B332" t="str">
            <v>Active</v>
          </cell>
          <cell r="C332" t="str">
            <v xml:space="preserve">Haroun Musa Ibrahim  </v>
          </cell>
          <cell r="D332" t="str">
            <v>Home visitor</v>
          </cell>
          <cell r="E332" t="str">
            <v>B</v>
          </cell>
          <cell r="F332" t="str">
            <v>F1K</v>
          </cell>
          <cell r="G332" t="str">
            <v>CA02</v>
          </cell>
          <cell r="H332" t="str">
            <v>EFN01</v>
          </cell>
          <cell r="I332">
            <v>650101</v>
          </cell>
          <cell r="J332" t="str">
            <v>NUT</v>
          </cell>
          <cell r="K332" t="str">
            <v>OTP</v>
          </cell>
          <cell r="L332">
            <v>470286.45574</v>
          </cell>
          <cell r="M332">
            <v>235143.22787</v>
          </cell>
          <cell r="P332">
            <v>0</v>
          </cell>
        </row>
        <row r="333">
          <cell r="A333"/>
          <cell r="B333"/>
          <cell r="C333"/>
          <cell r="D333"/>
          <cell r="E333"/>
          <cell r="F333"/>
          <cell r="G333"/>
          <cell r="H333"/>
          <cell r="I333"/>
          <cell r="J333"/>
          <cell r="K333"/>
          <cell r="L333"/>
          <cell r="M333"/>
          <cell r="P333"/>
        </row>
        <row r="334">
          <cell r="A334"/>
          <cell r="B334"/>
          <cell r="C334"/>
          <cell r="D334"/>
          <cell r="E334"/>
          <cell r="F334"/>
          <cell r="G334"/>
          <cell r="H334"/>
          <cell r="I334"/>
          <cell r="J334"/>
          <cell r="K334"/>
          <cell r="L334"/>
          <cell r="M334"/>
          <cell r="P334"/>
        </row>
        <row r="335">
          <cell r="A335"/>
          <cell r="B335"/>
          <cell r="C335"/>
          <cell r="D335"/>
          <cell r="E335"/>
          <cell r="F335"/>
          <cell r="G335"/>
          <cell r="H335"/>
          <cell r="I335"/>
          <cell r="J335"/>
          <cell r="K335"/>
          <cell r="L335"/>
          <cell r="M335"/>
          <cell r="P335"/>
        </row>
        <row r="336">
          <cell r="A336"/>
          <cell r="B336"/>
          <cell r="C336"/>
          <cell r="D336"/>
          <cell r="E336"/>
          <cell r="F336"/>
          <cell r="G336"/>
          <cell r="H336"/>
          <cell r="I336"/>
          <cell r="J336"/>
          <cell r="K336"/>
          <cell r="L336"/>
          <cell r="M336"/>
          <cell r="P336"/>
        </row>
        <row r="337">
          <cell r="A337"/>
          <cell r="B337"/>
          <cell r="C337"/>
          <cell r="D337"/>
          <cell r="E337"/>
          <cell r="F337"/>
          <cell r="G337"/>
          <cell r="H337"/>
          <cell r="I337"/>
          <cell r="J337"/>
          <cell r="K337"/>
          <cell r="L337"/>
          <cell r="M337"/>
          <cell r="P337"/>
        </row>
        <row r="338">
          <cell r="A338"/>
          <cell r="B338"/>
          <cell r="C338"/>
          <cell r="D338"/>
          <cell r="E338"/>
          <cell r="F338"/>
          <cell r="G338"/>
          <cell r="H338"/>
          <cell r="I338"/>
          <cell r="J338"/>
          <cell r="K338"/>
          <cell r="L338"/>
          <cell r="M338"/>
          <cell r="P338"/>
        </row>
        <row r="339">
          <cell r="A339"/>
          <cell r="B339"/>
          <cell r="C339"/>
          <cell r="D339"/>
          <cell r="E339"/>
          <cell r="F339"/>
          <cell r="G339"/>
          <cell r="H339"/>
          <cell r="I339"/>
          <cell r="J339"/>
          <cell r="K339"/>
          <cell r="L339"/>
          <cell r="M339"/>
          <cell r="P339"/>
        </row>
        <row r="340">
          <cell r="A340"/>
          <cell r="B340"/>
          <cell r="C340"/>
          <cell r="D340"/>
          <cell r="E340"/>
          <cell r="F340"/>
          <cell r="G340"/>
          <cell r="H340"/>
          <cell r="I340"/>
          <cell r="J340"/>
          <cell r="K340"/>
          <cell r="L340"/>
          <cell r="M340"/>
          <cell r="P340"/>
        </row>
        <row r="341">
          <cell r="A341"/>
          <cell r="B341"/>
          <cell r="C341"/>
          <cell r="D341"/>
          <cell r="E341"/>
          <cell r="F341"/>
          <cell r="G341"/>
          <cell r="H341"/>
          <cell r="I341"/>
          <cell r="J341"/>
          <cell r="K341"/>
          <cell r="L341"/>
          <cell r="M341"/>
          <cell r="P341"/>
        </row>
        <row r="342">
          <cell r="A342"/>
          <cell r="B342"/>
          <cell r="C342"/>
          <cell r="D342"/>
          <cell r="E342"/>
          <cell r="F342"/>
          <cell r="G342"/>
          <cell r="H342"/>
          <cell r="I342"/>
          <cell r="J342"/>
          <cell r="K342"/>
          <cell r="L342"/>
          <cell r="M342"/>
          <cell r="P342"/>
        </row>
        <row r="343">
          <cell r="A343"/>
          <cell r="B343"/>
          <cell r="C343"/>
          <cell r="D343"/>
          <cell r="E343"/>
          <cell r="F343"/>
          <cell r="G343"/>
          <cell r="H343"/>
          <cell r="I343"/>
          <cell r="J343"/>
          <cell r="K343"/>
          <cell r="L343"/>
          <cell r="M343"/>
          <cell r="P343"/>
        </row>
        <row r="344">
          <cell r="A344"/>
          <cell r="B344"/>
          <cell r="C344"/>
          <cell r="D344"/>
          <cell r="E344"/>
          <cell r="F344"/>
          <cell r="G344"/>
          <cell r="H344"/>
          <cell r="I344"/>
          <cell r="J344"/>
          <cell r="K344"/>
          <cell r="L344"/>
          <cell r="M344"/>
          <cell r="P344"/>
        </row>
        <row r="345">
          <cell r="A345"/>
          <cell r="B345"/>
          <cell r="C345"/>
          <cell r="D345"/>
          <cell r="E345"/>
          <cell r="F345"/>
          <cell r="G345"/>
          <cell r="H345"/>
          <cell r="I345"/>
          <cell r="J345"/>
          <cell r="K345"/>
          <cell r="L345"/>
          <cell r="M345"/>
          <cell r="P345"/>
        </row>
        <row r="346">
          <cell r="A346"/>
          <cell r="B346"/>
          <cell r="C346"/>
          <cell r="D346"/>
          <cell r="E346"/>
          <cell r="F346"/>
          <cell r="G346"/>
          <cell r="H346"/>
          <cell r="I346"/>
          <cell r="J346"/>
          <cell r="K346"/>
          <cell r="L346"/>
          <cell r="M346"/>
          <cell r="P346"/>
        </row>
        <row r="347">
          <cell r="A347"/>
          <cell r="B347"/>
          <cell r="C347"/>
          <cell r="D347"/>
          <cell r="E347"/>
          <cell r="F347"/>
          <cell r="G347"/>
          <cell r="H347"/>
          <cell r="I347"/>
          <cell r="J347"/>
          <cell r="K347"/>
          <cell r="L347"/>
          <cell r="M347"/>
          <cell r="P347"/>
        </row>
        <row r="348">
          <cell r="A348"/>
          <cell r="B348"/>
          <cell r="C348"/>
          <cell r="D348"/>
          <cell r="E348"/>
          <cell r="F348"/>
          <cell r="G348"/>
          <cell r="H348"/>
          <cell r="I348"/>
          <cell r="J348"/>
          <cell r="K348"/>
          <cell r="L348"/>
          <cell r="M348"/>
          <cell r="P348"/>
        </row>
        <row r="349">
          <cell r="A349"/>
          <cell r="B349"/>
          <cell r="C349"/>
          <cell r="D349"/>
          <cell r="E349"/>
          <cell r="F349"/>
          <cell r="G349"/>
          <cell r="H349"/>
          <cell r="I349"/>
          <cell r="J349"/>
          <cell r="K349"/>
          <cell r="L349"/>
          <cell r="M349"/>
          <cell r="P349"/>
        </row>
        <row r="350">
          <cell r="A350"/>
          <cell r="B350"/>
          <cell r="C350"/>
          <cell r="D350"/>
          <cell r="E350"/>
          <cell r="F350"/>
          <cell r="G350"/>
          <cell r="H350"/>
          <cell r="I350"/>
          <cell r="J350"/>
          <cell r="K350"/>
          <cell r="L350"/>
          <cell r="M350"/>
          <cell r="P350"/>
        </row>
        <row r="351">
          <cell r="A351"/>
          <cell r="B351"/>
          <cell r="C351"/>
          <cell r="D351"/>
          <cell r="E351"/>
          <cell r="F351"/>
          <cell r="G351"/>
          <cell r="H351"/>
          <cell r="I351"/>
          <cell r="J351"/>
          <cell r="K351"/>
          <cell r="L351"/>
          <cell r="M351"/>
          <cell r="P351"/>
        </row>
        <row r="352">
          <cell r="A352"/>
          <cell r="B352"/>
          <cell r="C352"/>
          <cell r="D352"/>
          <cell r="E352"/>
          <cell r="F352"/>
          <cell r="G352"/>
          <cell r="H352"/>
          <cell r="I352"/>
          <cell r="J352"/>
          <cell r="K352"/>
          <cell r="L352"/>
          <cell r="M352"/>
          <cell r="P352"/>
        </row>
        <row r="353">
          <cell r="A353"/>
          <cell r="B353"/>
          <cell r="C353"/>
          <cell r="D353"/>
          <cell r="E353"/>
          <cell r="F353"/>
          <cell r="G353"/>
          <cell r="H353"/>
          <cell r="I353"/>
          <cell r="J353"/>
          <cell r="K353"/>
          <cell r="L353"/>
          <cell r="M353"/>
          <cell r="P353"/>
        </row>
        <row r="354">
          <cell r="A354"/>
          <cell r="B354"/>
          <cell r="C354"/>
          <cell r="D354"/>
          <cell r="E354"/>
          <cell r="F354"/>
          <cell r="G354"/>
          <cell r="H354"/>
          <cell r="I354"/>
          <cell r="J354"/>
          <cell r="K354"/>
          <cell r="L354"/>
          <cell r="M354"/>
          <cell r="P354"/>
        </row>
        <row r="355">
          <cell r="A355"/>
          <cell r="B355"/>
          <cell r="C355"/>
          <cell r="D355"/>
          <cell r="E355"/>
          <cell r="F355"/>
          <cell r="G355"/>
          <cell r="H355"/>
          <cell r="I355"/>
          <cell r="J355"/>
          <cell r="K355"/>
          <cell r="L355"/>
          <cell r="M355"/>
          <cell r="P355"/>
        </row>
        <row r="356">
          <cell r="A356"/>
          <cell r="B356"/>
          <cell r="C356"/>
          <cell r="D356"/>
          <cell r="E356"/>
          <cell r="F356"/>
          <cell r="G356"/>
          <cell r="H356"/>
          <cell r="I356"/>
          <cell r="J356"/>
          <cell r="K356"/>
          <cell r="L356"/>
          <cell r="M356"/>
          <cell r="P356"/>
        </row>
        <row r="357">
          <cell r="A357"/>
          <cell r="B357"/>
          <cell r="C357"/>
          <cell r="D357"/>
          <cell r="E357"/>
          <cell r="F357"/>
          <cell r="G357"/>
          <cell r="H357"/>
          <cell r="I357"/>
          <cell r="J357"/>
          <cell r="K357"/>
          <cell r="L357"/>
          <cell r="M357"/>
          <cell r="P357"/>
        </row>
        <row r="358">
          <cell r="A358"/>
          <cell r="B358"/>
          <cell r="C358"/>
          <cell r="D358"/>
          <cell r="E358"/>
          <cell r="F358"/>
          <cell r="G358"/>
          <cell r="H358"/>
          <cell r="I358"/>
          <cell r="J358"/>
          <cell r="K358"/>
          <cell r="L358"/>
          <cell r="M358"/>
          <cell r="P358"/>
        </row>
        <row r="359">
          <cell r="A359"/>
          <cell r="B359"/>
          <cell r="C359"/>
          <cell r="D359"/>
          <cell r="E359"/>
          <cell r="F359"/>
          <cell r="G359"/>
          <cell r="H359"/>
          <cell r="I359"/>
          <cell r="J359"/>
          <cell r="K359"/>
          <cell r="L359"/>
          <cell r="M359"/>
          <cell r="P359"/>
        </row>
        <row r="360">
          <cell r="A360"/>
          <cell r="B360"/>
          <cell r="C360"/>
          <cell r="D360"/>
          <cell r="E360"/>
          <cell r="F360"/>
          <cell r="G360"/>
          <cell r="H360"/>
          <cell r="I360"/>
          <cell r="J360"/>
          <cell r="K360"/>
          <cell r="L360"/>
          <cell r="M360"/>
          <cell r="P360"/>
        </row>
        <row r="361">
          <cell r="A361"/>
          <cell r="B361"/>
          <cell r="C361"/>
          <cell r="D361"/>
          <cell r="E361"/>
          <cell r="F361"/>
          <cell r="G361"/>
          <cell r="H361"/>
          <cell r="I361"/>
          <cell r="J361"/>
          <cell r="K361"/>
          <cell r="L361"/>
          <cell r="M361"/>
          <cell r="P361"/>
        </row>
        <row r="362">
          <cell r="A362"/>
          <cell r="B362"/>
          <cell r="C362"/>
          <cell r="D362"/>
          <cell r="E362"/>
          <cell r="F362"/>
          <cell r="G362"/>
          <cell r="H362"/>
          <cell r="I362"/>
          <cell r="J362"/>
          <cell r="K362"/>
          <cell r="L362"/>
          <cell r="M362"/>
          <cell r="P362"/>
        </row>
        <row r="363">
          <cell r="A363"/>
          <cell r="B363"/>
          <cell r="C363"/>
          <cell r="D363"/>
          <cell r="E363"/>
          <cell r="F363"/>
          <cell r="G363"/>
          <cell r="H363"/>
          <cell r="I363"/>
          <cell r="J363"/>
          <cell r="K363"/>
          <cell r="L363"/>
          <cell r="M363"/>
          <cell r="P363"/>
        </row>
        <row r="364">
          <cell r="A364"/>
          <cell r="B364"/>
          <cell r="C364"/>
          <cell r="D364"/>
          <cell r="E364"/>
          <cell r="F364"/>
          <cell r="G364"/>
          <cell r="H364"/>
          <cell r="I364"/>
          <cell r="J364"/>
          <cell r="K364"/>
          <cell r="L364"/>
          <cell r="M364"/>
          <cell r="P364"/>
        </row>
        <row r="365">
          <cell r="A365"/>
          <cell r="B365"/>
          <cell r="C365"/>
          <cell r="D365"/>
          <cell r="E365"/>
          <cell r="F365"/>
          <cell r="G365"/>
          <cell r="H365"/>
          <cell r="I365"/>
          <cell r="J365"/>
          <cell r="K365"/>
          <cell r="L365"/>
          <cell r="M365"/>
          <cell r="P365"/>
        </row>
        <row r="366">
          <cell r="A366"/>
          <cell r="B366"/>
          <cell r="C366"/>
          <cell r="D366"/>
          <cell r="E366"/>
          <cell r="F366"/>
          <cell r="G366"/>
          <cell r="H366"/>
          <cell r="I366"/>
          <cell r="J366"/>
          <cell r="K366"/>
          <cell r="L366"/>
          <cell r="M366"/>
          <cell r="P366"/>
        </row>
        <row r="367">
          <cell r="A367"/>
          <cell r="B367"/>
          <cell r="C367"/>
          <cell r="D367"/>
          <cell r="E367"/>
          <cell r="F367"/>
          <cell r="G367"/>
          <cell r="H367"/>
          <cell r="I367"/>
          <cell r="J367"/>
          <cell r="K367"/>
          <cell r="L367"/>
          <cell r="M367"/>
          <cell r="P367"/>
        </row>
        <row r="368">
          <cell r="A368"/>
          <cell r="B368"/>
          <cell r="C368"/>
          <cell r="D368"/>
          <cell r="E368"/>
          <cell r="F368"/>
          <cell r="G368"/>
          <cell r="H368"/>
          <cell r="I368"/>
          <cell r="J368"/>
          <cell r="K368"/>
          <cell r="L368"/>
          <cell r="M368"/>
          <cell r="P368"/>
        </row>
        <row r="369">
          <cell r="A369"/>
          <cell r="B369"/>
          <cell r="C369"/>
          <cell r="D369"/>
          <cell r="E369"/>
          <cell r="F369"/>
          <cell r="G369"/>
          <cell r="H369"/>
          <cell r="I369"/>
          <cell r="J369"/>
          <cell r="K369"/>
          <cell r="L369"/>
          <cell r="M369"/>
          <cell r="P369"/>
        </row>
        <row r="370">
          <cell r="A370"/>
          <cell r="B370"/>
          <cell r="C370"/>
          <cell r="D370"/>
          <cell r="E370"/>
          <cell r="F370"/>
          <cell r="G370"/>
          <cell r="H370"/>
          <cell r="I370"/>
          <cell r="J370"/>
          <cell r="K370"/>
          <cell r="L370"/>
          <cell r="M370"/>
          <cell r="P370"/>
        </row>
        <row r="371">
          <cell r="A371"/>
          <cell r="B371"/>
          <cell r="C371"/>
          <cell r="D371"/>
          <cell r="E371"/>
          <cell r="F371"/>
          <cell r="G371"/>
          <cell r="H371"/>
          <cell r="I371"/>
          <cell r="J371"/>
          <cell r="K371"/>
          <cell r="L371"/>
          <cell r="M371"/>
          <cell r="P371"/>
        </row>
        <row r="372">
          <cell r="A372"/>
          <cell r="B372"/>
          <cell r="C372"/>
          <cell r="D372"/>
          <cell r="E372"/>
          <cell r="F372"/>
          <cell r="G372"/>
          <cell r="H372"/>
          <cell r="I372"/>
          <cell r="J372"/>
          <cell r="K372"/>
          <cell r="L372"/>
          <cell r="M372"/>
          <cell r="P372"/>
        </row>
        <row r="373">
          <cell r="A373"/>
          <cell r="B373"/>
          <cell r="C373"/>
          <cell r="D373"/>
          <cell r="E373"/>
          <cell r="F373"/>
          <cell r="G373"/>
          <cell r="H373"/>
          <cell r="I373"/>
          <cell r="J373"/>
          <cell r="K373"/>
          <cell r="L373"/>
          <cell r="M373"/>
          <cell r="P373"/>
        </row>
        <row r="374">
          <cell r="A374"/>
          <cell r="B374"/>
          <cell r="C374"/>
          <cell r="D374"/>
          <cell r="E374"/>
          <cell r="F374"/>
          <cell r="G374"/>
          <cell r="H374"/>
          <cell r="I374"/>
          <cell r="J374"/>
          <cell r="K374"/>
          <cell r="L374"/>
          <cell r="M374"/>
          <cell r="P374"/>
        </row>
        <row r="375">
          <cell r="A375"/>
          <cell r="B375"/>
          <cell r="C375"/>
          <cell r="D375"/>
          <cell r="E375"/>
          <cell r="F375"/>
          <cell r="G375"/>
          <cell r="H375"/>
          <cell r="I375"/>
          <cell r="J375"/>
          <cell r="K375"/>
          <cell r="L375"/>
          <cell r="M375"/>
          <cell r="P375"/>
        </row>
        <row r="376">
          <cell r="A376"/>
          <cell r="B376"/>
          <cell r="C376"/>
          <cell r="D376"/>
          <cell r="E376"/>
          <cell r="F376"/>
          <cell r="G376"/>
          <cell r="H376"/>
          <cell r="I376"/>
          <cell r="J376"/>
          <cell r="K376"/>
          <cell r="L376"/>
          <cell r="M376"/>
          <cell r="P376"/>
        </row>
        <row r="377">
          <cell r="A377"/>
          <cell r="B377"/>
          <cell r="C377"/>
          <cell r="D377"/>
          <cell r="E377"/>
          <cell r="F377"/>
          <cell r="G377"/>
          <cell r="H377"/>
          <cell r="I377"/>
          <cell r="J377"/>
          <cell r="K377"/>
          <cell r="L377"/>
          <cell r="M377"/>
          <cell r="P377"/>
        </row>
        <row r="378">
          <cell r="A378"/>
          <cell r="B378"/>
          <cell r="C378"/>
          <cell r="D378"/>
          <cell r="E378"/>
          <cell r="F378"/>
          <cell r="G378"/>
          <cell r="H378"/>
          <cell r="I378"/>
          <cell r="J378"/>
          <cell r="K378"/>
          <cell r="L378"/>
          <cell r="M378"/>
          <cell r="P378"/>
        </row>
        <row r="379">
          <cell r="A379"/>
          <cell r="B379"/>
          <cell r="C379"/>
          <cell r="D379"/>
          <cell r="E379"/>
          <cell r="F379"/>
          <cell r="G379"/>
          <cell r="H379"/>
          <cell r="I379"/>
          <cell r="J379"/>
          <cell r="K379"/>
          <cell r="L379"/>
          <cell r="M379"/>
          <cell r="P379"/>
        </row>
        <row r="380">
          <cell r="A380"/>
          <cell r="B380"/>
          <cell r="C380"/>
          <cell r="D380"/>
          <cell r="E380"/>
          <cell r="F380"/>
          <cell r="G380"/>
          <cell r="H380"/>
          <cell r="I380"/>
          <cell r="J380"/>
          <cell r="K380"/>
          <cell r="L380"/>
          <cell r="M380"/>
          <cell r="P380"/>
        </row>
        <row r="381">
          <cell r="A381"/>
          <cell r="B381"/>
          <cell r="C381"/>
          <cell r="D381"/>
          <cell r="E381"/>
          <cell r="F381"/>
          <cell r="G381"/>
          <cell r="H381"/>
          <cell r="I381"/>
          <cell r="J381"/>
          <cell r="K381"/>
          <cell r="L381"/>
          <cell r="M381"/>
          <cell r="P381"/>
        </row>
        <row r="382">
          <cell r="A382"/>
          <cell r="B382"/>
          <cell r="C382"/>
          <cell r="D382"/>
          <cell r="E382"/>
          <cell r="F382"/>
          <cell r="G382"/>
          <cell r="H382"/>
          <cell r="I382"/>
          <cell r="J382"/>
          <cell r="K382"/>
          <cell r="L382"/>
          <cell r="M382"/>
          <cell r="P382"/>
        </row>
        <row r="383">
          <cell r="A383"/>
          <cell r="B383"/>
          <cell r="C383"/>
          <cell r="D383"/>
          <cell r="E383"/>
          <cell r="F383"/>
          <cell r="G383"/>
          <cell r="H383"/>
          <cell r="I383"/>
          <cell r="J383"/>
          <cell r="K383"/>
          <cell r="L383"/>
          <cell r="M383"/>
          <cell r="P383"/>
        </row>
        <row r="384">
          <cell r="A384"/>
          <cell r="B384"/>
          <cell r="C384"/>
          <cell r="D384"/>
          <cell r="E384"/>
          <cell r="F384"/>
          <cell r="G384"/>
          <cell r="H384"/>
          <cell r="I384"/>
          <cell r="J384"/>
          <cell r="K384"/>
          <cell r="L384"/>
          <cell r="M384"/>
          <cell r="P384"/>
        </row>
        <row r="385">
          <cell r="A385"/>
          <cell r="B385"/>
          <cell r="C385"/>
          <cell r="D385"/>
          <cell r="E385"/>
          <cell r="F385"/>
          <cell r="G385"/>
          <cell r="H385"/>
          <cell r="I385"/>
          <cell r="J385"/>
          <cell r="K385"/>
          <cell r="L385"/>
          <cell r="M385"/>
          <cell r="P385"/>
        </row>
        <row r="386">
          <cell r="A386"/>
          <cell r="B386"/>
          <cell r="C386"/>
          <cell r="D386"/>
          <cell r="E386"/>
          <cell r="F386"/>
          <cell r="G386"/>
          <cell r="H386"/>
          <cell r="I386"/>
          <cell r="J386"/>
          <cell r="K386"/>
          <cell r="L386"/>
          <cell r="M386"/>
          <cell r="P386"/>
        </row>
        <row r="387">
          <cell r="A387"/>
          <cell r="B387"/>
          <cell r="C387"/>
          <cell r="D387"/>
          <cell r="E387"/>
          <cell r="F387"/>
          <cell r="G387"/>
          <cell r="H387"/>
          <cell r="I387"/>
          <cell r="J387"/>
          <cell r="K387"/>
          <cell r="L387"/>
          <cell r="M387"/>
          <cell r="P387"/>
        </row>
        <row r="388">
          <cell r="A388"/>
          <cell r="B388"/>
          <cell r="C388"/>
          <cell r="D388"/>
          <cell r="E388"/>
          <cell r="F388"/>
          <cell r="G388"/>
          <cell r="H388"/>
          <cell r="I388"/>
          <cell r="J388"/>
          <cell r="K388"/>
          <cell r="L388"/>
          <cell r="M388"/>
          <cell r="P388"/>
        </row>
        <row r="389">
          <cell r="A389"/>
          <cell r="B389"/>
          <cell r="C389"/>
          <cell r="D389"/>
          <cell r="E389"/>
          <cell r="F389"/>
          <cell r="G389"/>
          <cell r="H389"/>
          <cell r="I389"/>
          <cell r="J389"/>
          <cell r="K389"/>
          <cell r="L389"/>
          <cell r="M389"/>
          <cell r="P389"/>
        </row>
        <row r="390">
          <cell r="A390"/>
          <cell r="B390"/>
          <cell r="C390"/>
          <cell r="D390"/>
          <cell r="E390"/>
          <cell r="F390"/>
          <cell r="G390"/>
          <cell r="H390"/>
          <cell r="I390"/>
          <cell r="J390"/>
          <cell r="K390"/>
          <cell r="L390"/>
          <cell r="M390"/>
          <cell r="P390"/>
        </row>
        <row r="391">
          <cell r="A391"/>
          <cell r="B391"/>
          <cell r="C391"/>
          <cell r="D391"/>
          <cell r="E391"/>
          <cell r="F391"/>
          <cell r="G391"/>
          <cell r="H391"/>
          <cell r="I391"/>
          <cell r="J391"/>
          <cell r="K391"/>
          <cell r="L391"/>
          <cell r="M391"/>
          <cell r="P391"/>
        </row>
        <row r="392">
          <cell r="A392"/>
          <cell r="B392"/>
          <cell r="C392"/>
          <cell r="D392"/>
          <cell r="E392"/>
          <cell r="F392"/>
          <cell r="G392"/>
          <cell r="H392"/>
          <cell r="I392"/>
          <cell r="J392"/>
          <cell r="K392"/>
          <cell r="L392"/>
          <cell r="M392"/>
          <cell r="P392"/>
        </row>
        <row r="393">
          <cell r="A393"/>
          <cell r="B393"/>
          <cell r="C393"/>
          <cell r="D393"/>
          <cell r="E393"/>
          <cell r="F393"/>
          <cell r="G393"/>
          <cell r="H393"/>
          <cell r="I393"/>
          <cell r="J393"/>
          <cell r="K393"/>
          <cell r="L393"/>
          <cell r="M393"/>
          <cell r="P393"/>
        </row>
        <row r="394">
          <cell r="A394"/>
          <cell r="B394"/>
          <cell r="C394"/>
          <cell r="D394"/>
          <cell r="E394"/>
          <cell r="F394"/>
          <cell r="G394"/>
          <cell r="H394"/>
          <cell r="I394"/>
          <cell r="J394"/>
          <cell r="K394"/>
          <cell r="L394"/>
          <cell r="M394"/>
          <cell r="P394"/>
        </row>
        <row r="395">
          <cell r="A395"/>
          <cell r="B395"/>
          <cell r="C395"/>
          <cell r="D395"/>
          <cell r="E395"/>
          <cell r="F395"/>
          <cell r="G395"/>
          <cell r="H395"/>
          <cell r="I395"/>
          <cell r="J395"/>
          <cell r="K395"/>
          <cell r="L395"/>
          <cell r="M395"/>
          <cell r="P395"/>
        </row>
        <row r="396">
          <cell r="A396"/>
          <cell r="B396"/>
          <cell r="C396"/>
          <cell r="D396"/>
          <cell r="E396"/>
          <cell r="F396"/>
          <cell r="G396"/>
          <cell r="H396"/>
          <cell r="I396"/>
          <cell r="J396"/>
          <cell r="K396"/>
          <cell r="L396"/>
          <cell r="M396"/>
          <cell r="P396"/>
        </row>
        <row r="397">
          <cell r="A397"/>
          <cell r="B397"/>
          <cell r="C397"/>
          <cell r="D397"/>
          <cell r="E397"/>
          <cell r="F397"/>
          <cell r="G397"/>
          <cell r="H397"/>
          <cell r="I397"/>
          <cell r="J397"/>
          <cell r="K397"/>
          <cell r="L397"/>
          <cell r="M397"/>
          <cell r="P397"/>
        </row>
        <row r="398">
          <cell r="A398"/>
          <cell r="B398"/>
          <cell r="C398"/>
          <cell r="D398"/>
          <cell r="E398"/>
          <cell r="F398"/>
          <cell r="G398"/>
          <cell r="H398"/>
          <cell r="I398"/>
          <cell r="J398"/>
          <cell r="K398"/>
          <cell r="L398"/>
          <cell r="M398"/>
          <cell r="P398"/>
        </row>
        <row r="399">
          <cell r="A399"/>
          <cell r="B399"/>
          <cell r="C399"/>
          <cell r="D399"/>
          <cell r="E399"/>
          <cell r="F399"/>
          <cell r="G399"/>
          <cell r="H399"/>
          <cell r="I399"/>
          <cell r="J399"/>
          <cell r="K399"/>
          <cell r="L399"/>
          <cell r="M399"/>
          <cell r="P399"/>
        </row>
        <row r="400">
          <cell r="A400"/>
          <cell r="B400"/>
          <cell r="C400"/>
          <cell r="D400"/>
          <cell r="E400"/>
          <cell r="F400"/>
          <cell r="G400"/>
          <cell r="H400"/>
          <cell r="I400"/>
          <cell r="J400"/>
          <cell r="K400"/>
          <cell r="L400"/>
          <cell r="M400"/>
          <cell r="P400"/>
        </row>
      </sheetData>
      <sheetData sheetId="7" refreshError="1">
        <row r="4">
          <cell r="A4" t="str">
            <v>STAFF CODE</v>
          </cell>
          <cell r="B4" t="str">
            <v>STATUS</v>
          </cell>
          <cell r="C4" t="str">
            <v>BASE</v>
          </cell>
          <cell r="D4" t="str">
            <v>NAME</v>
          </cell>
          <cell r="E4" t="str">
            <v>POSITION</v>
          </cell>
          <cell r="F4" t="str">
            <v>DEPT</v>
          </cell>
          <cell r="G4" t="str">
            <v>LOCATION</v>
          </cell>
          <cell r="H4" t="str">
            <v>GRADE</v>
          </cell>
          <cell r="I4" t="str">
            <v xml:space="preserve"> DATE OF APPROVAL</v>
          </cell>
          <cell r="J4" t="str">
            <v>DURATION OF REIMBURSEMENT</v>
          </cell>
          <cell r="K4" t="str">
            <v>FIRST MONTH OF REIMBURSEMENT</v>
          </cell>
          <cell r="L4" t="str">
            <v>MAXIMUM AMOUNT OF LOAN</v>
          </cell>
          <cell r="M4" t="str">
            <v>AMOUNT APPROVED</v>
          </cell>
          <cell r="N4" t="str">
            <v>JAN</v>
          </cell>
          <cell r="O4" t="str">
            <v>FEB</v>
          </cell>
          <cell r="P4" t="str">
            <v>MAR</v>
          </cell>
          <cell r="Q4" t="str">
            <v>APR</v>
          </cell>
          <cell r="R4" t="str">
            <v>MAY</v>
          </cell>
          <cell r="S4" t="str">
            <v>JUN</v>
          </cell>
          <cell r="T4" t="str">
            <v>JUL</v>
          </cell>
          <cell r="U4" t="str">
            <v>AUG</v>
          </cell>
          <cell r="V4" t="str">
            <v>SEP</v>
          </cell>
          <cell r="W4" t="str">
            <v>OCT</v>
          </cell>
          <cell r="X4" t="str">
            <v>NOV</v>
          </cell>
          <cell r="Y4" t="str">
            <v>DEC</v>
          </cell>
          <cell r="Z4" t="str">
            <v>AMOUNT DUE THE CURRENT MONTH</v>
          </cell>
          <cell r="AA4" t="str">
            <v>REIMBURSMENT CHECK</v>
          </cell>
        </row>
        <row r="5">
          <cell r="A5" t="str">
            <v>EF0001</v>
          </cell>
          <cell r="B5" t="str">
            <v>Active</v>
          </cell>
          <cell r="C5" t="str">
            <v>ELFASHER</v>
          </cell>
          <cell r="D5" t="str">
            <v xml:space="preserve">Abdalla EL NOUR MOHAMMED YAHIA </v>
          </cell>
          <cell r="E5" t="str">
            <v>Watchman</v>
          </cell>
          <cell r="F5" t="str">
            <v>NUT</v>
          </cell>
          <cell r="G5" t="str">
            <v>TFC</v>
          </cell>
          <cell r="H5" t="str">
            <v>A4</v>
          </cell>
          <cell r="I5">
            <v>0</v>
          </cell>
          <cell r="J5">
            <v>28.493150684931507</v>
          </cell>
          <cell r="K5">
            <v>0</v>
          </cell>
          <cell r="L5">
            <v>436161.64845153713</v>
          </cell>
          <cell r="M5">
            <v>0</v>
          </cell>
          <cell r="N5">
            <v>0</v>
          </cell>
          <cell r="O5">
            <v>0</v>
          </cell>
          <cell r="P5">
            <v>0</v>
          </cell>
          <cell r="Q5">
            <v>0</v>
          </cell>
          <cell r="Z5">
            <v>0</v>
          </cell>
          <cell r="AA5">
            <v>0</v>
          </cell>
        </row>
        <row r="6">
          <cell r="A6" t="str">
            <v>EF0002</v>
          </cell>
          <cell r="B6" t="str">
            <v>Stopped</v>
          </cell>
          <cell r="C6" t="str">
            <v>ELFASHER</v>
          </cell>
          <cell r="D6" t="str">
            <v xml:space="preserve">Abdalla IDRISS DEILA MANSUR </v>
          </cell>
          <cell r="E6" t="str">
            <v>Driver</v>
          </cell>
          <cell r="F6" t="str">
            <v>LOG</v>
          </cell>
          <cell r="G6" t="str">
            <v>Office</v>
          </cell>
          <cell r="H6" t="str">
            <v>C</v>
          </cell>
          <cell r="I6">
            <v>0</v>
          </cell>
          <cell r="J6">
            <v>0</v>
          </cell>
          <cell r="K6">
            <v>0</v>
          </cell>
          <cell r="L6">
            <v>580536.02859999996</v>
          </cell>
          <cell r="M6">
            <v>0</v>
          </cell>
          <cell r="N6">
            <v>0</v>
          </cell>
          <cell r="O6">
            <v>0</v>
          </cell>
          <cell r="P6">
            <v>0</v>
          </cell>
          <cell r="Q6">
            <v>0</v>
          </cell>
          <cell r="Z6">
            <v>0</v>
          </cell>
          <cell r="AA6">
            <v>0</v>
          </cell>
        </row>
        <row r="7">
          <cell r="A7" t="str">
            <v>EF0003</v>
          </cell>
          <cell r="B7" t="str">
            <v>Stopped</v>
          </cell>
          <cell r="C7" t="str">
            <v>ELFASHER</v>
          </cell>
          <cell r="D7" t="str">
            <v xml:space="preserve">Abdallah AHMED ISSA  </v>
          </cell>
          <cell r="E7" t="str">
            <v>Watchman</v>
          </cell>
          <cell r="F7" t="str">
            <v>NUT</v>
          </cell>
          <cell r="G7" t="str">
            <v>SFC</v>
          </cell>
          <cell r="H7" t="str">
            <v>A2</v>
          </cell>
          <cell r="I7">
            <v>0</v>
          </cell>
          <cell r="J7">
            <v>0</v>
          </cell>
          <cell r="K7">
            <v>0</v>
          </cell>
          <cell r="L7">
            <v>413621.83671648003</v>
          </cell>
          <cell r="M7">
            <v>0</v>
          </cell>
          <cell r="N7">
            <v>0</v>
          </cell>
          <cell r="O7">
            <v>0</v>
          </cell>
          <cell r="P7">
            <v>0</v>
          </cell>
          <cell r="Q7">
            <v>0</v>
          </cell>
          <cell r="Z7">
            <v>0</v>
          </cell>
          <cell r="AA7">
            <v>0</v>
          </cell>
        </row>
        <row r="8">
          <cell r="A8" t="str">
            <v>EF0004</v>
          </cell>
          <cell r="B8" t="str">
            <v>Stopped</v>
          </cell>
          <cell r="C8" t="str">
            <v>ELFASHER</v>
          </cell>
          <cell r="D8" t="str">
            <v xml:space="preserve">Abdallah EISSA ADAM </v>
          </cell>
          <cell r="E8" t="str">
            <v>Watchman</v>
          </cell>
          <cell r="F8" t="str">
            <v>NUT</v>
          </cell>
          <cell r="G8" t="str">
            <v>SFC</v>
          </cell>
          <cell r="H8" t="str">
            <v>A2</v>
          </cell>
          <cell r="I8">
            <v>0</v>
          </cell>
          <cell r="J8">
            <v>24.438356164383563</v>
          </cell>
          <cell r="K8">
            <v>0</v>
          </cell>
          <cell r="L8">
            <v>413621.83671648003</v>
          </cell>
          <cell r="M8">
            <v>0</v>
          </cell>
          <cell r="N8">
            <v>0</v>
          </cell>
          <cell r="O8">
            <v>0</v>
          </cell>
          <cell r="P8">
            <v>0</v>
          </cell>
          <cell r="Q8">
            <v>0</v>
          </cell>
          <cell r="Z8">
            <v>0</v>
          </cell>
          <cell r="AA8">
            <v>0</v>
          </cell>
        </row>
        <row r="9">
          <cell r="A9" t="str">
            <v>EF0005</v>
          </cell>
          <cell r="B9" t="str">
            <v>Stopped</v>
          </cell>
          <cell r="C9" t="str">
            <v>ELFASHER</v>
          </cell>
          <cell r="D9" t="str">
            <v xml:space="preserve">Abdulaziz ADAM ISHAG </v>
          </cell>
          <cell r="E9" t="str">
            <v xml:space="preserve">Food Mixer </v>
          </cell>
          <cell r="F9" t="str">
            <v>NUT</v>
          </cell>
          <cell r="G9" t="str">
            <v>SFC</v>
          </cell>
          <cell r="H9" t="str">
            <v>B2</v>
          </cell>
          <cell r="I9">
            <v>0</v>
          </cell>
          <cell r="J9">
            <v>0</v>
          </cell>
          <cell r="K9">
            <v>0</v>
          </cell>
          <cell r="L9">
            <v>489826.67515471968</v>
          </cell>
          <cell r="M9">
            <v>0</v>
          </cell>
          <cell r="N9">
            <v>0</v>
          </cell>
          <cell r="O9">
            <v>0</v>
          </cell>
          <cell r="P9">
            <v>0</v>
          </cell>
          <cell r="Q9">
            <v>0</v>
          </cell>
          <cell r="Z9">
            <v>0</v>
          </cell>
          <cell r="AA9">
            <v>0</v>
          </cell>
        </row>
        <row r="10">
          <cell r="A10" t="str">
            <v>EF0007</v>
          </cell>
          <cell r="B10" t="str">
            <v>Active</v>
          </cell>
          <cell r="C10" t="str">
            <v>ELFASHER</v>
          </cell>
          <cell r="D10" t="str">
            <v xml:space="preserve">Abderahman OMER MOHAMED </v>
          </cell>
          <cell r="E10" t="str">
            <v xml:space="preserve">Phase Monitor </v>
          </cell>
          <cell r="F10" t="str">
            <v>NUT</v>
          </cell>
          <cell r="G10" t="str">
            <v>TFC</v>
          </cell>
          <cell r="H10" t="str">
            <v>B4</v>
          </cell>
          <cell r="I10">
            <v>0</v>
          </cell>
          <cell r="J10">
            <v>0</v>
          </cell>
          <cell r="K10">
            <v>0</v>
          </cell>
          <cell r="L10">
            <v>517011.31442510424</v>
          </cell>
          <cell r="M10">
            <v>0</v>
          </cell>
          <cell r="N10">
            <v>0</v>
          </cell>
          <cell r="O10">
            <v>0</v>
          </cell>
          <cell r="P10">
            <v>0</v>
          </cell>
          <cell r="Q10">
            <v>0</v>
          </cell>
          <cell r="Z10">
            <v>0</v>
          </cell>
          <cell r="AA10">
            <v>0</v>
          </cell>
        </row>
        <row r="11">
          <cell r="A11" t="str">
            <v>EF0008</v>
          </cell>
          <cell r="B11" t="str">
            <v>Stopped</v>
          </cell>
          <cell r="C11" t="str">
            <v>ELFASHER</v>
          </cell>
          <cell r="D11" t="str">
            <v xml:space="preserve">Abdulkazim YOUSSUF MOHAMED </v>
          </cell>
          <cell r="E11" t="str">
            <v>Watchman</v>
          </cell>
          <cell r="F11" t="str">
            <v>NUT</v>
          </cell>
          <cell r="G11" t="str">
            <v>SFC</v>
          </cell>
          <cell r="H11" t="str">
            <v>A1</v>
          </cell>
          <cell r="I11">
            <v>0</v>
          </cell>
          <cell r="J11">
            <v>9.5479452054794507</v>
          </cell>
          <cell r="K11">
            <v>0</v>
          </cell>
          <cell r="L11">
            <v>405204.07460792002</v>
          </cell>
          <cell r="M11">
            <v>0</v>
          </cell>
          <cell r="N11">
            <v>0</v>
          </cell>
          <cell r="O11">
            <v>0</v>
          </cell>
          <cell r="P11">
            <v>0</v>
          </cell>
          <cell r="Q11">
            <v>0</v>
          </cell>
          <cell r="Z11">
            <v>0</v>
          </cell>
          <cell r="AA11">
            <v>0</v>
          </cell>
        </row>
        <row r="12">
          <cell r="A12" t="str">
            <v>EF0009</v>
          </cell>
          <cell r="B12" t="str">
            <v>Stopped</v>
          </cell>
          <cell r="C12" t="str">
            <v>ELFASHER</v>
          </cell>
          <cell r="D12" t="str">
            <v xml:space="preserve">Abdulkrim ADAM IZAK </v>
          </cell>
          <cell r="E12" t="str">
            <v xml:space="preserve">Food Mixer </v>
          </cell>
          <cell r="F12" t="str">
            <v>NUT</v>
          </cell>
          <cell r="G12" t="str">
            <v>SFC</v>
          </cell>
          <cell r="H12" t="str">
            <v>B2</v>
          </cell>
          <cell r="I12">
            <v>0</v>
          </cell>
          <cell r="J12">
            <v>0</v>
          </cell>
          <cell r="K12">
            <v>0</v>
          </cell>
          <cell r="L12">
            <v>489826.67515471968</v>
          </cell>
          <cell r="M12">
            <v>0</v>
          </cell>
          <cell r="N12">
            <v>0</v>
          </cell>
          <cell r="O12">
            <v>0</v>
          </cell>
          <cell r="P12">
            <v>0</v>
          </cell>
          <cell r="Q12">
            <v>0</v>
          </cell>
          <cell r="Z12">
            <v>0</v>
          </cell>
          <cell r="AA12">
            <v>0</v>
          </cell>
        </row>
        <row r="13">
          <cell r="A13" t="str">
            <v>EF0010</v>
          </cell>
          <cell r="B13" t="str">
            <v>Stopped</v>
          </cell>
          <cell r="C13" t="str">
            <v>ELFASHER</v>
          </cell>
          <cell r="D13" t="str">
            <v xml:space="preserve">Abaker ARBAB ADAM  </v>
          </cell>
          <cell r="E13" t="str">
            <v>Watchman</v>
          </cell>
          <cell r="F13" t="str">
            <v>NUT</v>
          </cell>
          <cell r="G13" t="str">
            <v>SFC</v>
          </cell>
          <cell r="H13" t="str">
            <v>A2</v>
          </cell>
          <cell r="I13">
            <v>0</v>
          </cell>
          <cell r="J13">
            <v>24.109589041095887</v>
          </cell>
          <cell r="K13">
            <v>0</v>
          </cell>
          <cell r="L13">
            <v>413621.83671648003</v>
          </cell>
          <cell r="M13">
            <v>0</v>
          </cell>
          <cell r="N13">
            <v>0</v>
          </cell>
          <cell r="O13">
            <v>0</v>
          </cell>
          <cell r="P13">
            <v>0</v>
          </cell>
          <cell r="Q13">
            <v>0</v>
          </cell>
          <cell r="Z13">
            <v>0</v>
          </cell>
          <cell r="AA13">
            <v>0</v>
          </cell>
        </row>
        <row r="14">
          <cell r="A14" t="str">
            <v>EF0011</v>
          </cell>
          <cell r="B14" t="str">
            <v>Active</v>
          </cell>
          <cell r="C14" t="str">
            <v>ELFASHER</v>
          </cell>
          <cell r="D14" t="str">
            <v xml:space="preserve">Abu Zaid MOHAMMED ABDALLAH </v>
          </cell>
          <cell r="E14" t="str">
            <v>Transport/Secu Manager</v>
          </cell>
          <cell r="F14" t="str">
            <v>LOG</v>
          </cell>
          <cell r="G14" t="str">
            <v>Office</v>
          </cell>
          <cell r="H14" t="str">
            <v>F4</v>
          </cell>
          <cell r="I14">
            <v>0</v>
          </cell>
          <cell r="J14">
            <v>43.109589041095887</v>
          </cell>
          <cell r="K14">
            <v>0</v>
          </cell>
          <cell r="L14">
            <v>1126558.9190596484</v>
          </cell>
          <cell r="M14">
            <v>0</v>
          </cell>
          <cell r="N14">
            <v>0</v>
          </cell>
          <cell r="O14">
            <v>0</v>
          </cell>
          <cell r="P14">
            <v>0</v>
          </cell>
          <cell r="Q14">
            <v>0</v>
          </cell>
          <cell r="Z14">
            <v>0</v>
          </cell>
          <cell r="AA14">
            <v>0</v>
          </cell>
        </row>
        <row r="15">
          <cell r="A15" t="str">
            <v>EF0012</v>
          </cell>
          <cell r="B15" t="str">
            <v>Stopped</v>
          </cell>
          <cell r="C15" t="str">
            <v>ELFASHER</v>
          </cell>
          <cell r="D15" t="str">
            <v xml:space="preserve">Adam ABAKHER AHMED </v>
          </cell>
          <cell r="E15" t="str">
            <v xml:space="preserve">Supervisor </v>
          </cell>
          <cell r="F15" t="str">
            <v>NUT</v>
          </cell>
          <cell r="G15" t="str">
            <v>SFC</v>
          </cell>
          <cell r="H15" t="str">
            <v>F2</v>
          </cell>
          <cell r="I15">
            <v>0</v>
          </cell>
          <cell r="J15">
            <v>24.109589041095887</v>
          </cell>
          <cell r="K15">
            <v>0</v>
          </cell>
          <cell r="L15">
            <v>1063192.2554061953</v>
          </cell>
          <cell r="M15">
            <v>0</v>
          </cell>
          <cell r="N15">
            <v>0</v>
          </cell>
          <cell r="O15">
            <v>0</v>
          </cell>
          <cell r="P15">
            <v>0</v>
          </cell>
          <cell r="Q15">
            <v>0</v>
          </cell>
          <cell r="Z15">
            <v>0</v>
          </cell>
          <cell r="AA15">
            <v>0</v>
          </cell>
        </row>
        <row r="16">
          <cell r="A16" t="str">
            <v>EF0013</v>
          </cell>
          <cell r="B16" t="str">
            <v>Active</v>
          </cell>
          <cell r="C16" t="str">
            <v>ELFASHER</v>
          </cell>
          <cell r="D16" t="str">
            <v xml:space="preserve">Adam IBRAHIM ABDALLA </v>
          </cell>
          <cell r="E16" t="str">
            <v>Registrar</v>
          </cell>
          <cell r="F16" t="str">
            <v>NUT</v>
          </cell>
          <cell r="G16" t="str">
            <v>OTP</v>
          </cell>
          <cell r="H16" t="str">
            <v>C4</v>
          </cell>
          <cell r="I16">
            <v>0</v>
          </cell>
          <cell r="J16">
            <v>48.835616438356155</v>
          </cell>
          <cell r="K16">
            <v>0</v>
          </cell>
          <cell r="L16">
            <v>638286.74939056206</v>
          </cell>
          <cell r="M16">
            <v>0</v>
          </cell>
          <cell r="N16">
            <v>0</v>
          </cell>
          <cell r="O16">
            <v>0</v>
          </cell>
          <cell r="P16">
            <v>0</v>
          </cell>
          <cell r="Q16">
            <v>0</v>
          </cell>
          <cell r="Z16">
            <v>0</v>
          </cell>
          <cell r="AA16">
            <v>0</v>
          </cell>
        </row>
        <row r="17">
          <cell r="A17" t="str">
            <v>EF0014</v>
          </cell>
          <cell r="B17" t="str">
            <v>Active</v>
          </cell>
          <cell r="C17" t="str">
            <v>ELFASHER</v>
          </cell>
          <cell r="D17" t="str">
            <v xml:space="preserve">Adam MOHAMEDIN ADAM  </v>
          </cell>
          <cell r="E17" t="str">
            <v xml:space="preserve">Storekeeper </v>
          </cell>
          <cell r="F17" t="str">
            <v>LOG</v>
          </cell>
          <cell r="G17" t="str">
            <v>Office</v>
          </cell>
          <cell r="H17" t="str">
            <v>E4</v>
          </cell>
          <cell r="I17">
            <v>0</v>
          </cell>
          <cell r="J17">
            <v>28.561643835616437</v>
          </cell>
          <cell r="K17">
            <v>0</v>
          </cell>
          <cell r="L17">
            <v>942072.5276072612</v>
          </cell>
          <cell r="M17">
            <v>0</v>
          </cell>
          <cell r="N17">
            <v>0</v>
          </cell>
          <cell r="O17">
            <v>0</v>
          </cell>
          <cell r="P17">
            <v>0</v>
          </cell>
          <cell r="Q17">
            <v>0</v>
          </cell>
          <cell r="Z17">
            <v>0</v>
          </cell>
          <cell r="AA17">
            <v>0</v>
          </cell>
        </row>
        <row r="18">
          <cell r="A18" t="str">
            <v>EF0015</v>
          </cell>
          <cell r="B18" t="str">
            <v>Stopped</v>
          </cell>
          <cell r="C18" t="str">
            <v>ELFASHER</v>
          </cell>
          <cell r="D18" t="str">
            <v xml:space="preserve">Adam MOHAMED ADAM SFC </v>
          </cell>
          <cell r="E18" t="str">
            <v>Health Educator</v>
          </cell>
          <cell r="F18" t="str">
            <v>NUT</v>
          </cell>
          <cell r="G18" t="str">
            <v>SFC</v>
          </cell>
          <cell r="H18" t="str">
            <v>C2</v>
          </cell>
          <cell r="I18">
            <v>0</v>
          </cell>
          <cell r="J18">
            <v>36.356164383561634</v>
          </cell>
          <cell r="K18">
            <v>0</v>
          </cell>
          <cell r="L18">
            <v>604134.03552884806</v>
          </cell>
          <cell r="M18">
            <v>0</v>
          </cell>
          <cell r="N18">
            <v>0</v>
          </cell>
          <cell r="O18">
            <v>0</v>
          </cell>
          <cell r="P18">
            <v>0</v>
          </cell>
          <cell r="Q18">
            <v>0</v>
          </cell>
          <cell r="Z18">
            <v>0</v>
          </cell>
          <cell r="AA18">
            <v>0</v>
          </cell>
        </row>
        <row r="19">
          <cell r="A19" t="str">
            <v>EF0016</v>
          </cell>
          <cell r="B19" t="str">
            <v>Active</v>
          </cell>
          <cell r="C19" t="str">
            <v>ELFASHER</v>
          </cell>
          <cell r="D19" t="str">
            <v xml:space="preserve">Adam OSMAN AHMED </v>
          </cell>
          <cell r="E19" t="str">
            <v>PM team leader</v>
          </cell>
          <cell r="F19" t="str">
            <v>NUT</v>
          </cell>
          <cell r="G19" t="str">
            <v>TFC</v>
          </cell>
          <cell r="H19" t="str">
            <v>C4</v>
          </cell>
          <cell r="I19">
            <v>0</v>
          </cell>
          <cell r="J19">
            <v>17.438356164383563</v>
          </cell>
          <cell r="K19">
            <v>0</v>
          </cell>
          <cell r="L19">
            <v>638286.74939056206</v>
          </cell>
          <cell r="M19">
            <v>0</v>
          </cell>
          <cell r="N19">
            <v>0</v>
          </cell>
          <cell r="O19">
            <v>0</v>
          </cell>
          <cell r="P19">
            <v>0</v>
          </cell>
          <cell r="Q19">
            <v>0</v>
          </cell>
          <cell r="Z19">
            <v>0</v>
          </cell>
          <cell r="AA19">
            <v>0</v>
          </cell>
        </row>
        <row r="20">
          <cell r="A20" t="str">
            <v>EF0017</v>
          </cell>
          <cell r="B20" t="str">
            <v>Active</v>
          </cell>
          <cell r="C20" t="str">
            <v>ELFASHER</v>
          </cell>
          <cell r="D20" t="str">
            <v xml:space="preserve">Eldouma ABDELBASHER AHMED </v>
          </cell>
          <cell r="E20" t="str">
            <v>Watchman</v>
          </cell>
          <cell r="F20" t="str">
            <v>NUT</v>
          </cell>
          <cell r="G20" t="str">
            <v>TFC</v>
          </cell>
          <cell r="H20" t="str">
            <v>A4</v>
          </cell>
          <cell r="I20">
            <v>0</v>
          </cell>
          <cell r="J20">
            <v>0</v>
          </cell>
          <cell r="K20">
            <v>0</v>
          </cell>
          <cell r="L20">
            <v>436161.64845153713</v>
          </cell>
          <cell r="M20">
            <v>0</v>
          </cell>
          <cell r="N20">
            <v>0</v>
          </cell>
          <cell r="O20">
            <v>0</v>
          </cell>
          <cell r="P20">
            <v>0</v>
          </cell>
          <cell r="Q20">
            <v>0</v>
          </cell>
          <cell r="Z20">
            <v>0</v>
          </cell>
          <cell r="AA20">
            <v>0</v>
          </cell>
        </row>
        <row r="21">
          <cell r="A21" t="str">
            <v>EF0018</v>
          </cell>
          <cell r="B21" t="str">
            <v>Active</v>
          </cell>
          <cell r="C21" t="str">
            <v>ELFASHER</v>
          </cell>
          <cell r="D21" t="str">
            <v xml:space="preserve">Ahmed el Tijani MANSUR MAHMUD </v>
          </cell>
          <cell r="E21" t="str">
            <v>Watchman</v>
          </cell>
          <cell r="F21" t="str">
            <v>LOG</v>
          </cell>
          <cell r="G21" t="str">
            <v>Office</v>
          </cell>
          <cell r="H21" t="str">
            <v>A4</v>
          </cell>
          <cell r="I21">
            <v>39264</v>
          </cell>
          <cell r="J21" t="str">
            <v>3 months</v>
          </cell>
          <cell r="K21" t="str">
            <v>February</v>
          </cell>
          <cell r="L21">
            <v>436161.64845153713</v>
          </cell>
          <cell r="M21">
            <v>413000</v>
          </cell>
          <cell r="N21">
            <v>0</v>
          </cell>
          <cell r="O21">
            <v>113000</v>
          </cell>
          <cell r="P21">
            <v>150000</v>
          </cell>
          <cell r="Q21">
            <v>150000</v>
          </cell>
          <cell r="Z21">
            <v>0</v>
          </cell>
          <cell r="AA21">
            <v>0</v>
          </cell>
        </row>
        <row r="22">
          <cell r="A22" t="str">
            <v>EF0019</v>
          </cell>
          <cell r="B22" t="str">
            <v>Stopped</v>
          </cell>
          <cell r="C22" t="str">
            <v>ELFASHER</v>
          </cell>
          <cell r="D22" t="str">
            <v xml:space="preserve">Ahmed MEKKI AHMED </v>
          </cell>
          <cell r="E22" t="str">
            <v>Health Educator</v>
          </cell>
          <cell r="F22" t="str">
            <v>NUT</v>
          </cell>
          <cell r="G22" t="str">
            <v>SFC</v>
          </cell>
          <cell r="H22" t="str">
            <v>C2</v>
          </cell>
          <cell r="I22">
            <v>0</v>
          </cell>
          <cell r="J22">
            <v>27.109589041095887</v>
          </cell>
          <cell r="K22">
            <v>0</v>
          </cell>
          <cell r="L22">
            <v>604134.03552884806</v>
          </cell>
          <cell r="M22">
            <v>0</v>
          </cell>
          <cell r="N22">
            <v>0</v>
          </cell>
          <cell r="O22">
            <v>0</v>
          </cell>
          <cell r="P22">
            <v>0</v>
          </cell>
          <cell r="Q22">
            <v>0</v>
          </cell>
          <cell r="Z22">
            <v>0</v>
          </cell>
          <cell r="AA22">
            <v>0</v>
          </cell>
        </row>
        <row r="23">
          <cell r="A23" t="str">
            <v>EF0020</v>
          </cell>
          <cell r="B23" t="str">
            <v>Active</v>
          </cell>
          <cell r="C23" t="str">
            <v>ELFASHER</v>
          </cell>
          <cell r="D23" t="str">
            <v xml:space="preserve">Ahmed YOUSSUF Mohamed  </v>
          </cell>
          <cell r="E23" t="str">
            <v>Food security Supervisor</v>
          </cell>
          <cell r="F23" t="str">
            <v>FS</v>
          </cell>
          <cell r="G23" t="str">
            <v>Field</v>
          </cell>
          <cell r="H23" t="str">
            <v>F4</v>
          </cell>
          <cell r="I23" t="str">
            <v>22/1/2007</v>
          </cell>
          <cell r="J23" t="str">
            <v>3 months</v>
          </cell>
          <cell r="K23" t="str">
            <v>February</v>
          </cell>
          <cell r="L23">
            <v>1126558.9190596484</v>
          </cell>
          <cell r="M23">
            <v>1050000</v>
          </cell>
          <cell r="N23">
            <v>0</v>
          </cell>
          <cell r="O23">
            <v>400000</v>
          </cell>
          <cell r="P23">
            <v>400000</v>
          </cell>
          <cell r="Q23">
            <v>250000</v>
          </cell>
          <cell r="Z23">
            <v>0</v>
          </cell>
          <cell r="AA23">
            <v>0</v>
          </cell>
        </row>
        <row r="24">
          <cell r="A24" t="str">
            <v>EF0021</v>
          </cell>
          <cell r="B24" t="str">
            <v>Active</v>
          </cell>
          <cell r="C24" t="str">
            <v>ELFASHER</v>
          </cell>
          <cell r="D24" t="str">
            <v xml:space="preserve">Aisha BABIKIR SHUMO </v>
          </cell>
          <cell r="E24" t="str">
            <v>Home Visitor</v>
          </cell>
          <cell r="F24" t="str">
            <v>NUT</v>
          </cell>
          <cell r="G24" t="str">
            <v>TFC</v>
          </cell>
          <cell r="H24" t="str">
            <v>B4</v>
          </cell>
          <cell r="I24">
            <v>0</v>
          </cell>
          <cell r="J24">
            <v>8.5479452054794507</v>
          </cell>
          <cell r="K24">
            <v>0</v>
          </cell>
          <cell r="L24">
            <v>517011.31442510424</v>
          </cell>
          <cell r="M24">
            <v>0</v>
          </cell>
          <cell r="N24">
            <v>0</v>
          </cell>
          <cell r="O24">
            <v>0</v>
          </cell>
          <cell r="P24">
            <v>0</v>
          </cell>
          <cell r="Q24">
            <v>0</v>
          </cell>
          <cell r="Z24">
            <v>0</v>
          </cell>
          <cell r="AA24">
            <v>0</v>
          </cell>
        </row>
        <row r="25">
          <cell r="A25" t="str">
            <v>EF0022</v>
          </cell>
          <cell r="B25" t="str">
            <v>Stopped</v>
          </cell>
          <cell r="C25" t="str">
            <v>ELFASHER</v>
          </cell>
          <cell r="D25" t="str">
            <v xml:space="preserve">Al Tom AHMED IDRISS ALI </v>
          </cell>
          <cell r="E25" t="str">
            <v>Watchman</v>
          </cell>
          <cell r="F25" t="str">
            <v>LOG</v>
          </cell>
          <cell r="G25" t="str">
            <v>Guest House</v>
          </cell>
          <cell r="H25" t="str">
            <v>A</v>
          </cell>
          <cell r="I25">
            <v>0</v>
          </cell>
          <cell r="J25">
            <v>0</v>
          </cell>
          <cell r="K25">
            <v>0</v>
          </cell>
          <cell r="L25">
            <v>396786.07494000002</v>
          </cell>
          <cell r="M25">
            <v>0</v>
          </cell>
          <cell r="N25">
            <v>0</v>
          </cell>
          <cell r="O25">
            <v>0</v>
          </cell>
          <cell r="P25">
            <v>0</v>
          </cell>
          <cell r="Q25">
            <v>0</v>
          </cell>
          <cell r="Z25">
            <v>0</v>
          </cell>
          <cell r="AA25">
            <v>0</v>
          </cell>
        </row>
        <row r="26">
          <cell r="A26" t="str">
            <v>EF0023</v>
          </cell>
          <cell r="B26" t="str">
            <v>Active</v>
          </cell>
          <cell r="C26" t="str">
            <v>ELFASHER</v>
          </cell>
          <cell r="D26" t="str">
            <v xml:space="preserve">Al Tom ISMAIL MOHAMMED </v>
          </cell>
          <cell r="E26" t="str">
            <v xml:space="preserve">Watchman </v>
          </cell>
          <cell r="F26" t="str">
            <v>LOG</v>
          </cell>
          <cell r="G26" t="str">
            <v>WHouse</v>
          </cell>
          <cell r="H26" t="str">
            <v>A4</v>
          </cell>
          <cell r="I26">
            <v>0</v>
          </cell>
          <cell r="J26">
            <v>0</v>
          </cell>
          <cell r="K26">
            <v>0</v>
          </cell>
          <cell r="L26">
            <v>436161.64845153713</v>
          </cell>
          <cell r="M26">
            <v>0</v>
          </cell>
          <cell r="N26">
            <v>0</v>
          </cell>
          <cell r="O26">
            <v>0</v>
          </cell>
          <cell r="P26">
            <v>0</v>
          </cell>
          <cell r="Q26">
            <v>0</v>
          </cell>
          <cell r="Z26">
            <v>0</v>
          </cell>
          <cell r="AA26">
            <v>0</v>
          </cell>
        </row>
        <row r="27">
          <cell r="A27" t="str">
            <v>EF0024</v>
          </cell>
          <cell r="B27" t="str">
            <v>Active</v>
          </cell>
          <cell r="C27" t="str">
            <v>ELFASHER</v>
          </cell>
          <cell r="D27" t="str">
            <v xml:space="preserve">Amir ABAKER ADAM </v>
          </cell>
          <cell r="E27" t="str">
            <v>PM team leader</v>
          </cell>
          <cell r="F27" t="str">
            <v>NUT</v>
          </cell>
          <cell r="G27" t="str">
            <v>TFC</v>
          </cell>
          <cell r="H27" t="str">
            <v>C4</v>
          </cell>
          <cell r="I27" t="str">
            <v>22/1/2007</v>
          </cell>
          <cell r="J27" t="str">
            <v>3 months</v>
          </cell>
          <cell r="K27" t="str">
            <v>February</v>
          </cell>
          <cell r="L27">
            <v>638286.74939056206</v>
          </cell>
          <cell r="M27">
            <v>600000</v>
          </cell>
          <cell r="N27">
            <v>0</v>
          </cell>
          <cell r="O27">
            <v>200000</v>
          </cell>
          <cell r="P27">
            <v>200000</v>
          </cell>
          <cell r="Q27">
            <v>200000</v>
          </cell>
          <cell r="Z27">
            <v>0</v>
          </cell>
          <cell r="AA27">
            <v>0</v>
          </cell>
        </row>
        <row r="28">
          <cell r="A28" t="str">
            <v>EF0025</v>
          </cell>
          <cell r="B28" t="str">
            <v>Stopped</v>
          </cell>
          <cell r="C28" t="str">
            <v>ELFASHER</v>
          </cell>
          <cell r="D28" t="str">
            <v xml:space="preserve">Amira ABDERAHIM </v>
          </cell>
          <cell r="E28" t="str">
            <v xml:space="preserve">Phase Monitor </v>
          </cell>
          <cell r="F28" t="str">
            <v>NUT</v>
          </cell>
          <cell r="G28" t="str">
            <v>TFC</v>
          </cell>
          <cell r="H28" t="str">
            <v>B</v>
          </cell>
          <cell r="I28">
            <v>0</v>
          </cell>
          <cell r="J28">
            <v>0</v>
          </cell>
          <cell r="K28">
            <v>0</v>
          </cell>
          <cell r="L28">
            <v>470286.45574</v>
          </cell>
          <cell r="M28">
            <v>0</v>
          </cell>
          <cell r="N28">
            <v>0</v>
          </cell>
          <cell r="O28">
            <v>0</v>
          </cell>
          <cell r="P28">
            <v>0</v>
          </cell>
          <cell r="Q28">
            <v>0</v>
          </cell>
          <cell r="Z28">
            <v>0</v>
          </cell>
          <cell r="AA28">
            <v>0</v>
          </cell>
        </row>
        <row r="29">
          <cell r="A29" t="str">
            <v>EF0026</v>
          </cell>
          <cell r="B29" t="str">
            <v>Active</v>
          </cell>
          <cell r="C29" t="str">
            <v>ELFASHER</v>
          </cell>
          <cell r="D29" t="str">
            <v xml:space="preserve">Amna AHMED ABDELLA </v>
          </cell>
          <cell r="E29" t="str">
            <v>Cleaner</v>
          </cell>
          <cell r="F29" t="str">
            <v>ADMIN</v>
          </cell>
          <cell r="G29" t="str">
            <v>Guest House</v>
          </cell>
          <cell r="H29" t="str">
            <v>A4</v>
          </cell>
          <cell r="I29">
            <v>3</v>
          </cell>
          <cell r="J29">
            <v>15.438356164383563</v>
          </cell>
          <cell r="K29">
            <v>0</v>
          </cell>
          <cell r="L29">
            <v>436161.64845153713</v>
          </cell>
          <cell r="M29">
            <v>0</v>
          </cell>
          <cell r="N29">
            <v>0</v>
          </cell>
          <cell r="O29">
            <v>0</v>
          </cell>
          <cell r="P29">
            <v>0</v>
          </cell>
          <cell r="Q29">
            <v>3</v>
          </cell>
          <cell r="Z29">
            <v>0</v>
          </cell>
          <cell r="AA29">
            <v>0</v>
          </cell>
        </row>
        <row r="30">
          <cell r="A30" t="str">
            <v>EF0027</v>
          </cell>
          <cell r="B30" t="str">
            <v>Stopped</v>
          </cell>
          <cell r="C30" t="str">
            <v>ELFASHER</v>
          </cell>
          <cell r="D30" t="str">
            <v xml:space="preserve">Angelo WOLL </v>
          </cell>
          <cell r="E30" t="str">
            <v>PM team leader</v>
          </cell>
          <cell r="F30" t="str">
            <v>NUT</v>
          </cell>
          <cell r="G30" t="str">
            <v>TFC</v>
          </cell>
          <cell r="H30" t="str">
            <v>C</v>
          </cell>
          <cell r="I30">
            <v>0</v>
          </cell>
          <cell r="J30">
            <v>0</v>
          </cell>
          <cell r="K30">
            <v>0</v>
          </cell>
          <cell r="L30">
            <v>580536.02859999996</v>
          </cell>
          <cell r="M30">
            <v>0</v>
          </cell>
          <cell r="N30">
            <v>0</v>
          </cell>
          <cell r="O30">
            <v>0</v>
          </cell>
          <cell r="P30">
            <v>0</v>
          </cell>
          <cell r="Q30">
            <v>0</v>
          </cell>
          <cell r="Z30">
            <v>0</v>
          </cell>
          <cell r="AA30">
            <v>0</v>
          </cell>
        </row>
        <row r="31">
          <cell r="A31" t="str">
            <v>EF0028</v>
          </cell>
          <cell r="B31" t="str">
            <v>Stopped</v>
          </cell>
          <cell r="C31" t="str">
            <v>ELFASHER</v>
          </cell>
          <cell r="D31" t="str">
            <v xml:space="preserve">Asjad ABDALLA ADAM </v>
          </cell>
          <cell r="E31" t="str">
            <v xml:space="preserve">Food security monitor </v>
          </cell>
          <cell r="F31" t="str">
            <v>FS</v>
          </cell>
          <cell r="G31" t="str">
            <v>Field</v>
          </cell>
          <cell r="H31" t="str">
            <v>D</v>
          </cell>
          <cell r="I31">
            <v>0</v>
          </cell>
          <cell r="J31">
            <v>-0.64383561643836629</v>
          </cell>
          <cell r="K31">
            <v>0</v>
          </cell>
          <cell r="L31">
            <v>706535.77600000007</v>
          </cell>
          <cell r="M31">
            <v>0</v>
          </cell>
          <cell r="N31">
            <v>0</v>
          </cell>
          <cell r="O31">
            <v>0</v>
          </cell>
          <cell r="P31">
            <v>0</v>
          </cell>
          <cell r="Q31">
            <v>0</v>
          </cell>
          <cell r="Z31">
            <v>0</v>
          </cell>
          <cell r="AA31">
            <v>0</v>
          </cell>
        </row>
        <row r="32">
          <cell r="A32" t="str">
            <v>EF0029</v>
          </cell>
          <cell r="B32" t="str">
            <v>Stopped</v>
          </cell>
          <cell r="C32" t="str">
            <v>ELFASHER</v>
          </cell>
          <cell r="D32" t="str">
            <v xml:space="preserve">Asma MOHAMED SALEH </v>
          </cell>
          <cell r="E32" t="str">
            <v xml:space="preserve">Measurer </v>
          </cell>
          <cell r="F32" t="str">
            <v>NUT</v>
          </cell>
          <cell r="G32" t="str">
            <v>TFC</v>
          </cell>
          <cell r="H32" t="str">
            <v>B</v>
          </cell>
          <cell r="I32">
            <v>0</v>
          </cell>
          <cell r="J32">
            <v>21.150684931506845</v>
          </cell>
          <cell r="K32">
            <v>0</v>
          </cell>
          <cell r="L32">
            <v>470286.45574</v>
          </cell>
          <cell r="M32">
            <v>0</v>
          </cell>
          <cell r="N32">
            <v>0</v>
          </cell>
          <cell r="O32">
            <v>0</v>
          </cell>
          <cell r="P32">
            <v>0</v>
          </cell>
          <cell r="Q32">
            <v>0</v>
          </cell>
          <cell r="Z32">
            <v>0</v>
          </cell>
          <cell r="AA32">
            <v>0</v>
          </cell>
        </row>
        <row r="33">
          <cell r="A33" t="str">
            <v>EF0030</v>
          </cell>
          <cell r="B33" t="str">
            <v>Stopped</v>
          </cell>
          <cell r="C33" t="str">
            <v>ELFASHER</v>
          </cell>
          <cell r="D33" t="str">
            <v xml:space="preserve">Awatif SALEH ABAKER </v>
          </cell>
          <cell r="E33" t="str">
            <v xml:space="preserve">Phase Monitor </v>
          </cell>
          <cell r="F33" t="str">
            <v>NUT</v>
          </cell>
          <cell r="G33" t="str">
            <v>TFC</v>
          </cell>
          <cell r="H33" t="str">
            <v>B1</v>
          </cell>
          <cell r="I33">
            <v>0</v>
          </cell>
          <cell r="J33">
            <v>24.109589041095887</v>
          </cell>
          <cell r="K33">
            <v>0</v>
          </cell>
          <cell r="L33">
            <v>480056.92</v>
          </cell>
          <cell r="M33">
            <v>0</v>
          </cell>
          <cell r="N33">
            <v>0</v>
          </cell>
          <cell r="O33">
            <v>0</v>
          </cell>
          <cell r="P33">
            <v>0</v>
          </cell>
          <cell r="Q33">
            <v>0</v>
          </cell>
          <cell r="Z33">
            <v>0</v>
          </cell>
          <cell r="AA33">
            <v>0</v>
          </cell>
        </row>
        <row r="34">
          <cell r="A34" t="str">
            <v>EF0031</v>
          </cell>
          <cell r="B34" t="str">
            <v>Active</v>
          </cell>
          <cell r="C34" t="str">
            <v>ELFASHER</v>
          </cell>
          <cell r="D34" t="str">
            <v xml:space="preserve">Aziza ABDALLA ABAKER </v>
          </cell>
          <cell r="E34" t="str">
            <v>Social animator</v>
          </cell>
          <cell r="F34" t="str">
            <v>NUT</v>
          </cell>
          <cell r="G34" t="str">
            <v>OTP</v>
          </cell>
          <cell r="H34" t="str">
            <v>C4</v>
          </cell>
          <cell r="I34">
            <v>0</v>
          </cell>
          <cell r="J34">
            <v>0</v>
          </cell>
          <cell r="K34">
            <v>0</v>
          </cell>
          <cell r="L34">
            <v>638286.74939056206</v>
          </cell>
          <cell r="M34">
            <v>0</v>
          </cell>
          <cell r="N34">
            <v>0</v>
          </cell>
          <cell r="O34">
            <v>0</v>
          </cell>
          <cell r="P34">
            <v>0</v>
          </cell>
          <cell r="Q34">
            <v>0</v>
          </cell>
          <cell r="Z34">
            <v>0</v>
          </cell>
          <cell r="AA34">
            <v>0</v>
          </cell>
        </row>
        <row r="35">
          <cell r="A35" t="str">
            <v>EF0032</v>
          </cell>
          <cell r="B35" t="str">
            <v>Stopped</v>
          </cell>
          <cell r="C35" t="str">
            <v>ELFASHER</v>
          </cell>
          <cell r="D35" t="str">
            <v xml:space="preserve">Betty GRACE </v>
          </cell>
          <cell r="E35" t="str">
            <v>Nurse</v>
          </cell>
          <cell r="F35" t="str">
            <v>NUT</v>
          </cell>
          <cell r="G35" t="str">
            <v>TFC</v>
          </cell>
          <cell r="H35" t="str">
            <v>D</v>
          </cell>
          <cell r="I35">
            <v>5</v>
          </cell>
          <cell r="J35">
            <v>0.35616438356163371</v>
          </cell>
          <cell r="K35">
            <v>0</v>
          </cell>
          <cell r="L35">
            <v>706535.77600000007</v>
          </cell>
          <cell r="M35">
            <v>0</v>
          </cell>
          <cell r="N35">
            <v>0</v>
          </cell>
          <cell r="O35">
            <v>0</v>
          </cell>
          <cell r="P35">
            <v>0</v>
          </cell>
          <cell r="Q35">
            <v>5</v>
          </cell>
          <cell r="Z35">
            <v>0</v>
          </cell>
          <cell r="AA35">
            <v>0</v>
          </cell>
        </row>
        <row r="36">
          <cell r="A36" t="str">
            <v>EF0033</v>
          </cell>
          <cell r="B36" t="str">
            <v>Stopped</v>
          </cell>
          <cell r="C36" t="str">
            <v>ELFASHER</v>
          </cell>
          <cell r="D36" t="str">
            <v xml:space="preserve">Ehmad MAHJOUB MOHAMMED </v>
          </cell>
          <cell r="E36" t="str">
            <v xml:space="preserve">Radio operator </v>
          </cell>
          <cell r="F36" t="str">
            <v>LOG</v>
          </cell>
          <cell r="G36" t="str">
            <v>Office</v>
          </cell>
          <cell r="H36" t="str">
            <v>D</v>
          </cell>
          <cell r="I36">
            <v>0</v>
          </cell>
          <cell r="J36">
            <v>43.013698630136986</v>
          </cell>
          <cell r="K36">
            <v>0</v>
          </cell>
          <cell r="L36">
            <v>706535.77600000007</v>
          </cell>
          <cell r="M36">
            <v>0</v>
          </cell>
          <cell r="N36">
            <v>0</v>
          </cell>
          <cell r="O36">
            <v>0</v>
          </cell>
          <cell r="P36">
            <v>0</v>
          </cell>
          <cell r="Q36">
            <v>0</v>
          </cell>
          <cell r="Z36">
            <v>0</v>
          </cell>
          <cell r="AA36">
            <v>0</v>
          </cell>
        </row>
        <row r="37">
          <cell r="A37" t="str">
            <v>EF0034</v>
          </cell>
          <cell r="B37" t="str">
            <v>Stopped</v>
          </cell>
          <cell r="C37" t="str">
            <v>ELFASHER</v>
          </cell>
          <cell r="D37" t="str">
            <v xml:space="preserve">Elie THOMAS </v>
          </cell>
          <cell r="E37" t="str">
            <v>Nurse</v>
          </cell>
          <cell r="F37" t="str">
            <v>NUT</v>
          </cell>
          <cell r="G37" t="str">
            <v>TFC</v>
          </cell>
          <cell r="H37" t="str">
            <v>D</v>
          </cell>
          <cell r="I37">
            <v>0</v>
          </cell>
          <cell r="J37">
            <v>0</v>
          </cell>
          <cell r="K37">
            <v>0</v>
          </cell>
          <cell r="L37">
            <v>706535.77600000007</v>
          </cell>
          <cell r="M37">
            <v>0</v>
          </cell>
          <cell r="N37">
            <v>0</v>
          </cell>
          <cell r="O37">
            <v>0</v>
          </cell>
          <cell r="P37">
            <v>0</v>
          </cell>
          <cell r="Q37">
            <v>0</v>
          </cell>
          <cell r="Z37">
            <v>0</v>
          </cell>
          <cell r="AA37">
            <v>0</v>
          </cell>
        </row>
        <row r="38">
          <cell r="A38" t="str">
            <v>EF0035</v>
          </cell>
          <cell r="B38" t="str">
            <v>Active</v>
          </cell>
          <cell r="C38" t="str">
            <v>ELFASHER</v>
          </cell>
          <cell r="D38" t="str">
            <v xml:space="preserve">Eltaieb ADAM AHMED </v>
          </cell>
          <cell r="E38" t="str">
            <v xml:space="preserve">Phase Monitor </v>
          </cell>
          <cell r="F38" t="str">
            <v>NUT</v>
          </cell>
          <cell r="G38" t="str">
            <v>TFC</v>
          </cell>
          <cell r="H38" t="str">
            <v>B4</v>
          </cell>
          <cell r="I38">
            <v>39252</v>
          </cell>
          <cell r="J38" t="str">
            <v>3 months</v>
          </cell>
          <cell r="K38" t="str">
            <v>July</v>
          </cell>
          <cell r="L38">
            <v>517011.31442510424</v>
          </cell>
          <cell r="M38">
            <v>480000</v>
          </cell>
          <cell r="N38">
            <v>0</v>
          </cell>
          <cell r="O38">
            <v>0</v>
          </cell>
          <cell r="P38">
            <v>0</v>
          </cell>
          <cell r="Q38">
            <v>0</v>
          </cell>
          <cell r="T38">
            <v>160000</v>
          </cell>
          <cell r="U38">
            <v>160000</v>
          </cell>
          <cell r="V38">
            <v>160000</v>
          </cell>
          <cell r="Z38">
            <v>0</v>
          </cell>
          <cell r="AA38">
            <v>0</v>
          </cell>
        </row>
        <row r="39">
          <cell r="A39" t="str">
            <v>EF0036</v>
          </cell>
          <cell r="B39" t="str">
            <v>Stopped</v>
          </cell>
          <cell r="C39" t="str">
            <v>ELFASHER</v>
          </cell>
          <cell r="D39" t="str">
            <v xml:space="preserve">Fadhia ISMIEL </v>
          </cell>
          <cell r="E39" t="str">
            <v xml:space="preserve">Cleaner </v>
          </cell>
          <cell r="F39" t="str">
            <v>NUT</v>
          </cell>
          <cell r="G39" t="str">
            <v>TFC</v>
          </cell>
          <cell r="H39" t="str">
            <v>A</v>
          </cell>
          <cell r="I39">
            <v>0</v>
          </cell>
          <cell r="J39">
            <v>23.356164383561634</v>
          </cell>
          <cell r="K39">
            <v>0</v>
          </cell>
          <cell r="L39">
            <v>396786.07494000002</v>
          </cell>
          <cell r="M39">
            <v>0</v>
          </cell>
          <cell r="N39">
            <v>0</v>
          </cell>
          <cell r="O39">
            <v>0</v>
          </cell>
          <cell r="P39">
            <v>0</v>
          </cell>
          <cell r="Q39">
            <v>0</v>
          </cell>
          <cell r="Z39">
            <v>0</v>
          </cell>
          <cell r="AA39">
            <v>0</v>
          </cell>
        </row>
        <row r="40">
          <cell r="A40" t="str">
            <v>EF0037</v>
          </cell>
          <cell r="B40" t="str">
            <v>Stopped</v>
          </cell>
          <cell r="C40" t="str">
            <v>ELFASHER</v>
          </cell>
          <cell r="D40" t="str">
            <v xml:space="preserve">Fadul MOHAMMED ABDALLA </v>
          </cell>
          <cell r="E40" t="str">
            <v xml:space="preserve">Watchman </v>
          </cell>
          <cell r="F40" t="str">
            <v>LOG</v>
          </cell>
          <cell r="G40" t="str">
            <v>Guest House</v>
          </cell>
          <cell r="H40" t="str">
            <v>A</v>
          </cell>
          <cell r="I40">
            <v>0</v>
          </cell>
          <cell r="J40">
            <v>4.1095890410958873</v>
          </cell>
          <cell r="K40">
            <v>0</v>
          </cell>
          <cell r="L40">
            <v>396786.07494000002</v>
          </cell>
          <cell r="M40">
            <v>0</v>
          </cell>
          <cell r="N40">
            <v>0</v>
          </cell>
          <cell r="O40">
            <v>0</v>
          </cell>
          <cell r="P40">
            <v>0</v>
          </cell>
          <cell r="Q40">
            <v>0</v>
          </cell>
          <cell r="Z40">
            <v>0</v>
          </cell>
          <cell r="AA40">
            <v>0</v>
          </cell>
        </row>
        <row r="41">
          <cell r="A41" t="str">
            <v>EF0038</v>
          </cell>
          <cell r="B41" t="str">
            <v>Active</v>
          </cell>
          <cell r="C41" t="str">
            <v>ELFASHER</v>
          </cell>
          <cell r="D41" t="str">
            <v xml:space="preserve">Fathia ABDALLHA ABDULRHAMAN  </v>
          </cell>
          <cell r="E41" t="str">
            <v xml:space="preserve">Home Visitor </v>
          </cell>
          <cell r="F41" t="str">
            <v>NUT</v>
          </cell>
          <cell r="G41" t="str">
            <v>TFC</v>
          </cell>
          <cell r="H41" t="str">
            <v>B4</v>
          </cell>
          <cell r="I41">
            <v>0</v>
          </cell>
          <cell r="J41">
            <v>45.06849315068493</v>
          </cell>
          <cell r="K41">
            <v>0</v>
          </cell>
          <cell r="L41">
            <v>517011.31442510424</v>
          </cell>
          <cell r="M41">
            <v>0</v>
          </cell>
          <cell r="N41">
            <v>0</v>
          </cell>
          <cell r="O41">
            <v>0</v>
          </cell>
          <cell r="P41">
            <v>0</v>
          </cell>
          <cell r="Q41">
            <v>0</v>
          </cell>
          <cell r="Z41">
            <v>0</v>
          </cell>
          <cell r="AA41">
            <v>0</v>
          </cell>
        </row>
        <row r="42">
          <cell r="A42" t="str">
            <v>EF0039</v>
          </cell>
          <cell r="B42" t="str">
            <v>Active</v>
          </cell>
          <cell r="C42" t="str">
            <v>ELFASHER</v>
          </cell>
          <cell r="D42" t="str">
            <v xml:space="preserve">Fatima ABDERAHMAN HASSAN </v>
          </cell>
          <cell r="E42" t="str">
            <v xml:space="preserve">Cook </v>
          </cell>
          <cell r="F42" t="str">
            <v>NUT</v>
          </cell>
          <cell r="G42" t="str">
            <v>TFC</v>
          </cell>
          <cell r="H42" t="str">
            <v>A4</v>
          </cell>
          <cell r="I42">
            <v>0</v>
          </cell>
          <cell r="J42">
            <v>0</v>
          </cell>
          <cell r="K42">
            <v>0</v>
          </cell>
          <cell r="L42">
            <v>436161.64845153713</v>
          </cell>
          <cell r="M42">
            <v>0</v>
          </cell>
          <cell r="N42">
            <v>0</v>
          </cell>
          <cell r="O42">
            <v>0</v>
          </cell>
          <cell r="P42">
            <v>0</v>
          </cell>
          <cell r="Q42">
            <v>0</v>
          </cell>
          <cell r="Z42">
            <v>0</v>
          </cell>
          <cell r="AA42">
            <v>0</v>
          </cell>
        </row>
        <row r="43">
          <cell r="A43" t="str">
            <v>EF0040</v>
          </cell>
          <cell r="B43" t="str">
            <v>Active</v>
          </cell>
          <cell r="C43" t="str">
            <v>ELFASHER</v>
          </cell>
          <cell r="D43" t="str">
            <v xml:space="preserve">Fatima ADAM IBRAHIM </v>
          </cell>
          <cell r="E43" t="str">
            <v>Cleaner</v>
          </cell>
          <cell r="F43" t="str">
            <v>ADMIN</v>
          </cell>
          <cell r="G43" t="str">
            <v>Office</v>
          </cell>
          <cell r="H43" t="str">
            <v>A4</v>
          </cell>
          <cell r="I43">
            <v>39299</v>
          </cell>
          <cell r="J43" t="str">
            <v>3 months</v>
          </cell>
          <cell r="K43" t="str">
            <v>June</v>
          </cell>
          <cell r="L43">
            <v>436161.64845153713</v>
          </cell>
          <cell r="M43">
            <v>100000</v>
          </cell>
          <cell r="N43">
            <v>0</v>
          </cell>
          <cell r="O43">
            <v>0</v>
          </cell>
          <cell r="P43">
            <v>0</v>
          </cell>
          <cell r="Q43">
            <v>0</v>
          </cell>
          <cell r="S43">
            <v>30000</v>
          </cell>
          <cell r="T43">
            <v>30000</v>
          </cell>
          <cell r="U43">
            <v>40000</v>
          </cell>
          <cell r="Z43">
            <v>30000</v>
          </cell>
          <cell r="AA43">
            <v>0</v>
          </cell>
        </row>
        <row r="44">
          <cell r="A44" t="str">
            <v>EF0041</v>
          </cell>
          <cell r="B44" t="str">
            <v>Active</v>
          </cell>
          <cell r="C44" t="str">
            <v>ELFASHER</v>
          </cell>
          <cell r="D44" t="str">
            <v xml:space="preserve">Fatima ADAM MOHAMED </v>
          </cell>
          <cell r="E44" t="str">
            <v xml:space="preserve">Home Visitor </v>
          </cell>
          <cell r="F44" t="str">
            <v>NUT</v>
          </cell>
          <cell r="G44" t="str">
            <v>TFC</v>
          </cell>
          <cell r="H44" t="str">
            <v>B4</v>
          </cell>
          <cell r="I44">
            <v>0</v>
          </cell>
          <cell r="J44">
            <v>0</v>
          </cell>
          <cell r="K44">
            <v>0</v>
          </cell>
          <cell r="L44">
            <v>517011.31442510424</v>
          </cell>
          <cell r="M44">
            <v>0</v>
          </cell>
          <cell r="N44">
            <v>0</v>
          </cell>
          <cell r="O44">
            <v>0</v>
          </cell>
          <cell r="P44">
            <v>0</v>
          </cell>
          <cell r="Q44">
            <v>0</v>
          </cell>
          <cell r="Z44">
            <v>0</v>
          </cell>
          <cell r="AA44">
            <v>0</v>
          </cell>
        </row>
        <row r="45">
          <cell r="A45" t="str">
            <v>EF0042</v>
          </cell>
          <cell r="B45" t="str">
            <v>Stopped</v>
          </cell>
          <cell r="C45" t="str">
            <v>ELFASHER</v>
          </cell>
          <cell r="D45" t="str">
            <v xml:space="preserve">Gafar HASSAN OMAR </v>
          </cell>
          <cell r="E45" t="str">
            <v xml:space="preserve">Food Distributor </v>
          </cell>
          <cell r="F45" t="str">
            <v>NUT</v>
          </cell>
          <cell r="G45" t="str">
            <v>SFC</v>
          </cell>
          <cell r="H45" t="str">
            <v>B2</v>
          </cell>
          <cell r="I45">
            <v>0</v>
          </cell>
          <cell r="J45">
            <v>0</v>
          </cell>
          <cell r="K45">
            <v>0</v>
          </cell>
          <cell r="L45">
            <v>489826.67515471968</v>
          </cell>
          <cell r="M45">
            <v>0</v>
          </cell>
          <cell r="N45">
            <v>0</v>
          </cell>
          <cell r="O45">
            <v>0</v>
          </cell>
          <cell r="P45">
            <v>0</v>
          </cell>
          <cell r="Q45">
            <v>0</v>
          </cell>
          <cell r="Z45">
            <v>0</v>
          </cell>
          <cell r="AA45">
            <v>0</v>
          </cell>
        </row>
        <row r="46">
          <cell r="A46" t="str">
            <v>EF0043</v>
          </cell>
          <cell r="B46" t="str">
            <v>Stopped</v>
          </cell>
          <cell r="C46" t="str">
            <v>ELFASHER</v>
          </cell>
          <cell r="D46" t="str">
            <v xml:space="preserve">Gezira ABAKER ADAM MOHAMED </v>
          </cell>
          <cell r="E46" t="str">
            <v xml:space="preserve">Home Visitor </v>
          </cell>
          <cell r="F46" t="str">
            <v>NUT</v>
          </cell>
          <cell r="G46" t="str">
            <v>TFC</v>
          </cell>
          <cell r="H46" t="str">
            <v>B</v>
          </cell>
          <cell r="I46">
            <v>0</v>
          </cell>
          <cell r="J46">
            <v>0</v>
          </cell>
          <cell r="K46">
            <v>0</v>
          </cell>
          <cell r="L46">
            <v>470286.45574</v>
          </cell>
          <cell r="M46">
            <v>0</v>
          </cell>
          <cell r="N46">
            <v>0</v>
          </cell>
          <cell r="O46">
            <v>0</v>
          </cell>
          <cell r="P46">
            <v>0</v>
          </cell>
          <cell r="Q46">
            <v>0</v>
          </cell>
          <cell r="Z46">
            <v>0</v>
          </cell>
          <cell r="AA46">
            <v>0</v>
          </cell>
        </row>
        <row r="47">
          <cell r="A47" t="str">
            <v>EF0044</v>
          </cell>
          <cell r="B47" t="str">
            <v>Active</v>
          </cell>
          <cell r="C47" t="str">
            <v>ELFASHER</v>
          </cell>
          <cell r="D47" t="str">
            <v xml:space="preserve">Halima IBRAHIM ABDLESSIS </v>
          </cell>
          <cell r="E47" t="str">
            <v xml:space="preserve">Cleaner </v>
          </cell>
          <cell r="F47" t="str">
            <v>NUT</v>
          </cell>
          <cell r="G47" t="str">
            <v>TFC</v>
          </cell>
          <cell r="H47" t="str">
            <v>A4</v>
          </cell>
          <cell r="I47">
            <v>0</v>
          </cell>
          <cell r="J47">
            <v>29.657534246575338</v>
          </cell>
          <cell r="K47">
            <v>0</v>
          </cell>
          <cell r="L47">
            <v>436161.64845153713</v>
          </cell>
          <cell r="M47">
            <v>0</v>
          </cell>
          <cell r="N47">
            <v>0</v>
          </cell>
          <cell r="O47">
            <v>0</v>
          </cell>
          <cell r="P47">
            <v>0</v>
          </cell>
          <cell r="Q47">
            <v>0</v>
          </cell>
          <cell r="Z47">
            <v>0</v>
          </cell>
          <cell r="AA47">
            <v>0</v>
          </cell>
        </row>
        <row r="48">
          <cell r="A48" t="str">
            <v>EF0045</v>
          </cell>
          <cell r="B48" t="str">
            <v>Active</v>
          </cell>
          <cell r="C48" t="str">
            <v>ELFASHER</v>
          </cell>
          <cell r="D48" t="str">
            <v xml:space="preserve">Hanan MOHAMAD ADAM </v>
          </cell>
          <cell r="E48" t="str">
            <v xml:space="preserve">Psychosocial Worker </v>
          </cell>
          <cell r="F48" t="str">
            <v>NUT</v>
          </cell>
          <cell r="G48" t="str">
            <v>OTP</v>
          </cell>
          <cell r="H48" t="str">
            <v>D4</v>
          </cell>
          <cell r="I48">
            <v>0</v>
          </cell>
          <cell r="J48">
            <v>0</v>
          </cell>
          <cell r="K48">
            <v>0</v>
          </cell>
          <cell r="L48">
            <v>776886.20824858558</v>
          </cell>
          <cell r="M48">
            <v>0</v>
          </cell>
          <cell r="N48">
            <v>0</v>
          </cell>
          <cell r="O48">
            <v>0</v>
          </cell>
          <cell r="P48">
            <v>0</v>
          </cell>
          <cell r="Q48">
            <v>0</v>
          </cell>
          <cell r="Z48">
            <v>0</v>
          </cell>
          <cell r="AA48">
            <v>0</v>
          </cell>
        </row>
        <row r="49">
          <cell r="A49" t="str">
            <v>EF0046</v>
          </cell>
          <cell r="B49" t="str">
            <v>Active</v>
          </cell>
          <cell r="C49" t="str">
            <v>ELFASHER</v>
          </cell>
          <cell r="D49" t="str">
            <v xml:space="preserve">Hassan AHMED ABDURAHMAN </v>
          </cell>
          <cell r="E49" t="str">
            <v xml:space="preserve">TFC Supervisor </v>
          </cell>
          <cell r="F49" t="str">
            <v>NUT</v>
          </cell>
          <cell r="G49" t="str">
            <v>TFC</v>
          </cell>
          <cell r="H49" t="str">
            <v>F4</v>
          </cell>
          <cell r="I49">
            <v>0</v>
          </cell>
          <cell r="J49">
            <v>8.3561643835616337</v>
          </cell>
          <cell r="K49">
            <v>0</v>
          </cell>
          <cell r="L49">
            <v>1126558.9190596484</v>
          </cell>
          <cell r="M49">
            <v>0</v>
          </cell>
          <cell r="N49">
            <v>0</v>
          </cell>
          <cell r="O49">
            <v>0</v>
          </cell>
          <cell r="P49">
            <v>0</v>
          </cell>
          <cell r="Q49">
            <v>0</v>
          </cell>
          <cell r="Z49">
            <v>0</v>
          </cell>
          <cell r="AA49">
            <v>0</v>
          </cell>
        </row>
        <row r="50">
          <cell r="A50" t="str">
            <v>EF0047</v>
          </cell>
          <cell r="B50" t="str">
            <v>Active</v>
          </cell>
          <cell r="C50" t="str">
            <v>ELFASHER</v>
          </cell>
          <cell r="D50" t="str">
            <v xml:space="preserve">Hassan HASHIM ALI </v>
          </cell>
          <cell r="E50" t="str">
            <v>Watchman</v>
          </cell>
          <cell r="F50" t="str">
            <v>LOG</v>
          </cell>
          <cell r="G50" t="str">
            <v>Office</v>
          </cell>
          <cell r="H50" t="str">
            <v>A4</v>
          </cell>
          <cell r="I50">
            <v>0</v>
          </cell>
          <cell r="J50">
            <v>26.082191780821915</v>
          </cell>
          <cell r="K50">
            <v>0</v>
          </cell>
          <cell r="L50">
            <v>436161.64845153713</v>
          </cell>
          <cell r="M50">
            <v>0</v>
          </cell>
          <cell r="N50">
            <v>0</v>
          </cell>
          <cell r="O50">
            <v>0</v>
          </cell>
          <cell r="P50">
            <v>0</v>
          </cell>
          <cell r="Q50">
            <v>0</v>
          </cell>
          <cell r="Z50">
            <v>0</v>
          </cell>
          <cell r="AA50">
            <v>0</v>
          </cell>
        </row>
        <row r="51">
          <cell r="A51" t="str">
            <v>EF0048</v>
          </cell>
          <cell r="B51" t="str">
            <v>Active</v>
          </cell>
          <cell r="C51" t="str">
            <v>ELFASHER</v>
          </cell>
          <cell r="D51" t="str">
            <v xml:space="preserve">Hassina ADDOMA ABDULLA </v>
          </cell>
          <cell r="E51" t="str">
            <v xml:space="preserve">Home Visitor </v>
          </cell>
          <cell r="F51" t="str">
            <v>NUT</v>
          </cell>
          <cell r="G51" t="str">
            <v>TFC</v>
          </cell>
          <cell r="H51" t="str">
            <v>B4</v>
          </cell>
          <cell r="I51">
            <v>0</v>
          </cell>
          <cell r="J51">
            <v>0</v>
          </cell>
          <cell r="K51">
            <v>0</v>
          </cell>
          <cell r="L51">
            <v>517011.31442510424</v>
          </cell>
          <cell r="M51">
            <v>0</v>
          </cell>
          <cell r="N51">
            <v>0</v>
          </cell>
          <cell r="O51">
            <v>0</v>
          </cell>
          <cell r="P51">
            <v>0</v>
          </cell>
          <cell r="Q51">
            <v>0</v>
          </cell>
          <cell r="Z51">
            <v>0</v>
          </cell>
          <cell r="AA51">
            <v>0</v>
          </cell>
        </row>
        <row r="52">
          <cell r="A52" t="str">
            <v>EF0049</v>
          </cell>
          <cell r="B52" t="str">
            <v>Stopped</v>
          </cell>
          <cell r="C52" t="str">
            <v>ELFASHER</v>
          </cell>
          <cell r="D52" t="str">
            <v xml:space="preserve">Hawa ABDALLA MOHAMMED </v>
          </cell>
          <cell r="E52" t="str">
            <v xml:space="preserve">Cook </v>
          </cell>
          <cell r="F52" t="str">
            <v>NUT</v>
          </cell>
          <cell r="G52" t="str">
            <v>TFC</v>
          </cell>
          <cell r="H52" t="str">
            <v>A</v>
          </cell>
          <cell r="I52">
            <v>0</v>
          </cell>
          <cell r="J52">
            <v>8.1780821917808169</v>
          </cell>
          <cell r="K52">
            <v>0</v>
          </cell>
          <cell r="L52">
            <v>396786.07494000002</v>
          </cell>
          <cell r="M52">
            <v>0</v>
          </cell>
          <cell r="N52">
            <v>0</v>
          </cell>
          <cell r="O52">
            <v>0</v>
          </cell>
          <cell r="P52">
            <v>0</v>
          </cell>
          <cell r="Q52">
            <v>0</v>
          </cell>
          <cell r="Z52">
            <v>0</v>
          </cell>
          <cell r="AA52">
            <v>0</v>
          </cell>
        </row>
        <row r="53">
          <cell r="A53" t="str">
            <v>EF0050</v>
          </cell>
          <cell r="B53" t="str">
            <v>Stopped</v>
          </cell>
          <cell r="C53" t="str">
            <v>ELFASHER</v>
          </cell>
          <cell r="D53" t="str">
            <v xml:space="preserve">Hawa ABDALLA MUKHTAR </v>
          </cell>
          <cell r="E53" t="str">
            <v xml:space="preserve">Cook </v>
          </cell>
          <cell r="F53" t="str">
            <v>NUT</v>
          </cell>
          <cell r="G53" t="str">
            <v>TFC</v>
          </cell>
          <cell r="H53" t="str">
            <v>A1</v>
          </cell>
          <cell r="I53">
            <v>0</v>
          </cell>
          <cell r="J53">
            <v>0</v>
          </cell>
          <cell r="K53">
            <v>0</v>
          </cell>
          <cell r="L53">
            <v>405204.07460792002</v>
          </cell>
          <cell r="M53">
            <v>0</v>
          </cell>
          <cell r="N53">
            <v>0</v>
          </cell>
          <cell r="O53">
            <v>0</v>
          </cell>
          <cell r="P53">
            <v>0</v>
          </cell>
          <cell r="Q53">
            <v>0</v>
          </cell>
          <cell r="Z53">
            <v>0</v>
          </cell>
          <cell r="AA53">
            <v>0</v>
          </cell>
        </row>
        <row r="54">
          <cell r="A54" t="str">
            <v>EF0051</v>
          </cell>
          <cell r="B54" t="str">
            <v>Stopped</v>
          </cell>
          <cell r="C54" t="str">
            <v>ELFASHER</v>
          </cell>
          <cell r="D54" t="str">
            <v xml:space="preserve">Houda HAMID </v>
          </cell>
          <cell r="E54" t="str">
            <v xml:space="preserve">Phase Monitor </v>
          </cell>
          <cell r="F54" t="str">
            <v>NUT</v>
          </cell>
          <cell r="G54" t="str">
            <v>TFC</v>
          </cell>
          <cell r="H54" t="str">
            <v>B</v>
          </cell>
          <cell r="I54">
            <v>0</v>
          </cell>
          <cell r="J54">
            <v>44.438356164383563</v>
          </cell>
          <cell r="K54">
            <v>0</v>
          </cell>
          <cell r="L54">
            <v>470286.45574</v>
          </cell>
          <cell r="M54">
            <v>0</v>
          </cell>
          <cell r="N54">
            <v>0</v>
          </cell>
          <cell r="O54">
            <v>0</v>
          </cell>
          <cell r="P54">
            <v>0</v>
          </cell>
          <cell r="Q54">
            <v>0</v>
          </cell>
          <cell r="Z54">
            <v>0</v>
          </cell>
          <cell r="AA54">
            <v>0</v>
          </cell>
        </row>
        <row r="55">
          <cell r="A55" t="str">
            <v>EF0052</v>
          </cell>
          <cell r="B55" t="str">
            <v>Stopped</v>
          </cell>
          <cell r="C55" t="str">
            <v>ELFASHER</v>
          </cell>
          <cell r="D55" t="str">
            <v xml:space="preserve">Houda TIRAB AMIR </v>
          </cell>
          <cell r="E55" t="str">
            <v xml:space="preserve">Cook </v>
          </cell>
          <cell r="F55" t="str">
            <v>NUT</v>
          </cell>
          <cell r="G55" t="str">
            <v>TFC</v>
          </cell>
          <cell r="H55" t="str">
            <v>A</v>
          </cell>
          <cell r="I55">
            <v>0</v>
          </cell>
          <cell r="J55">
            <v>0</v>
          </cell>
          <cell r="K55">
            <v>0</v>
          </cell>
          <cell r="L55">
            <v>396786.07494000002</v>
          </cell>
          <cell r="M55">
            <v>0</v>
          </cell>
          <cell r="N55">
            <v>0</v>
          </cell>
          <cell r="O55">
            <v>0</v>
          </cell>
          <cell r="P55">
            <v>0</v>
          </cell>
          <cell r="Q55">
            <v>0</v>
          </cell>
          <cell r="Z55">
            <v>0</v>
          </cell>
          <cell r="AA55">
            <v>0</v>
          </cell>
        </row>
        <row r="56">
          <cell r="A56" t="str">
            <v>EF0053</v>
          </cell>
          <cell r="B56" t="str">
            <v>Active</v>
          </cell>
          <cell r="C56" t="str">
            <v>ELFASHER</v>
          </cell>
          <cell r="D56" t="str">
            <v xml:space="preserve">Ibrahim ABDERAHMAN MAHMOUD </v>
          </cell>
          <cell r="E56" t="str">
            <v xml:space="preserve">Phase Monitor </v>
          </cell>
          <cell r="F56" t="str">
            <v>NUT</v>
          </cell>
          <cell r="G56" t="str">
            <v>TFC</v>
          </cell>
          <cell r="H56" t="str">
            <v>B4</v>
          </cell>
          <cell r="I56">
            <v>0</v>
          </cell>
          <cell r="J56">
            <v>0</v>
          </cell>
          <cell r="K56">
            <v>0</v>
          </cell>
          <cell r="L56">
            <v>517011.31442510424</v>
          </cell>
          <cell r="M56">
            <v>0</v>
          </cell>
          <cell r="N56">
            <v>0</v>
          </cell>
          <cell r="O56">
            <v>0</v>
          </cell>
          <cell r="P56">
            <v>0</v>
          </cell>
          <cell r="Q56">
            <v>0</v>
          </cell>
          <cell r="Z56">
            <v>0</v>
          </cell>
          <cell r="AA56">
            <v>0</v>
          </cell>
        </row>
        <row r="57">
          <cell r="A57" t="str">
            <v>EF0054</v>
          </cell>
          <cell r="B57" t="str">
            <v>Active</v>
          </cell>
          <cell r="C57" t="str">
            <v>ELFASHER</v>
          </cell>
          <cell r="D57" t="str">
            <v xml:space="preserve">Ibrahim MOHAMED Adam </v>
          </cell>
          <cell r="E57" t="str">
            <v>Medical Assistant</v>
          </cell>
          <cell r="F57" t="str">
            <v>NUT</v>
          </cell>
          <cell r="G57" t="str">
            <v>OTP</v>
          </cell>
          <cell r="H57" t="str">
            <v>E4</v>
          </cell>
          <cell r="I57">
            <v>0</v>
          </cell>
          <cell r="J57">
            <v>24.109589041095887</v>
          </cell>
          <cell r="K57">
            <v>0</v>
          </cell>
          <cell r="L57">
            <v>942072.5276072612</v>
          </cell>
          <cell r="M57">
            <v>0</v>
          </cell>
          <cell r="N57">
            <v>0</v>
          </cell>
          <cell r="O57">
            <v>0</v>
          </cell>
          <cell r="P57">
            <v>0</v>
          </cell>
          <cell r="Q57">
            <v>0</v>
          </cell>
          <cell r="Z57">
            <v>0</v>
          </cell>
          <cell r="AA57">
            <v>0</v>
          </cell>
        </row>
        <row r="58">
          <cell r="A58" t="str">
            <v>EF0055</v>
          </cell>
          <cell r="B58" t="str">
            <v>Active</v>
          </cell>
          <cell r="C58" t="str">
            <v>ELFASHER</v>
          </cell>
          <cell r="D58" t="str">
            <v xml:space="preserve">Insaf IBRAHIM ADAM </v>
          </cell>
          <cell r="E58" t="str">
            <v xml:space="preserve">Home Visitor </v>
          </cell>
          <cell r="F58" t="str">
            <v>NUT</v>
          </cell>
          <cell r="G58" t="str">
            <v>TFC</v>
          </cell>
          <cell r="H58" t="str">
            <v>B4</v>
          </cell>
          <cell r="I58">
            <v>0</v>
          </cell>
          <cell r="J58">
            <v>0</v>
          </cell>
          <cell r="K58">
            <v>0</v>
          </cell>
          <cell r="L58">
            <v>517011.31442510424</v>
          </cell>
          <cell r="M58">
            <v>0</v>
          </cell>
          <cell r="N58">
            <v>0</v>
          </cell>
          <cell r="O58">
            <v>0</v>
          </cell>
          <cell r="P58">
            <v>0</v>
          </cell>
          <cell r="Q58">
            <v>0</v>
          </cell>
          <cell r="Z58">
            <v>0</v>
          </cell>
          <cell r="AA58">
            <v>0</v>
          </cell>
        </row>
        <row r="59">
          <cell r="A59" t="str">
            <v>EF0056</v>
          </cell>
          <cell r="B59" t="str">
            <v>Stopped</v>
          </cell>
          <cell r="C59" t="str">
            <v>ELFASHER</v>
          </cell>
          <cell r="D59" t="str">
            <v xml:space="preserve">Isak ADAM ABAKHAR </v>
          </cell>
          <cell r="E59" t="str">
            <v xml:space="preserve">Measurer </v>
          </cell>
          <cell r="F59" t="str">
            <v>NUT</v>
          </cell>
          <cell r="G59" t="str">
            <v>SFC</v>
          </cell>
          <cell r="H59" t="str">
            <v>B2</v>
          </cell>
          <cell r="I59">
            <v>0</v>
          </cell>
          <cell r="J59">
            <v>0</v>
          </cell>
          <cell r="K59">
            <v>0</v>
          </cell>
          <cell r="L59">
            <v>489826.67515471968</v>
          </cell>
          <cell r="M59">
            <v>0</v>
          </cell>
          <cell r="N59">
            <v>0</v>
          </cell>
          <cell r="O59">
            <v>0</v>
          </cell>
          <cell r="P59">
            <v>0</v>
          </cell>
          <cell r="Q59">
            <v>0</v>
          </cell>
          <cell r="Z59">
            <v>0</v>
          </cell>
          <cell r="AA59">
            <v>0</v>
          </cell>
        </row>
        <row r="60">
          <cell r="A60" t="str">
            <v>EF0057</v>
          </cell>
          <cell r="B60" t="str">
            <v>Active</v>
          </cell>
          <cell r="C60" t="str">
            <v>ELFASHER</v>
          </cell>
          <cell r="D60" t="str">
            <v xml:space="preserve">Izeldeen ADAM YOUSSUF </v>
          </cell>
          <cell r="E60" t="str">
            <v>Home Visitor Team Leader</v>
          </cell>
          <cell r="F60" t="str">
            <v>NUT</v>
          </cell>
          <cell r="G60" t="str">
            <v>TFC</v>
          </cell>
          <cell r="H60" t="str">
            <v>D4</v>
          </cell>
          <cell r="I60">
            <v>0</v>
          </cell>
          <cell r="J60">
            <v>0</v>
          </cell>
          <cell r="K60">
            <v>0</v>
          </cell>
          <cell r="L60">
            <v>776886.20824858558</v>
          </cell>
          <cell r="M60">
            <v>0</v>
          </cell>
          <cell r="N60">
            <v>0</v>
          </cell>
          <cell r="O60">
            <v>0</v>
          </cell>
          <cell r="P60">
            <v>0</v>
          </cell>
          <cell r="Q60">
            <v>0</v>
          </cell>
          <cell r="Z60">
            <v>0</v>
          </cell>
          <cell r="AA60">
            <v>0</v>
          </cell>
        </row>
        <row r="61">
          <cell r="A61" t="str">
            <v>EF0058</v>
          </cell>
          <cell r="B61" t="str">
            <v>Active</v>
          </cell>
          <cell r="C61" t="str">
            <v>ELFASHER</v>
          </cell>
          <cell r="D61" t="str">
            <v xml:space="preserve">Ishag HASSAN IDRISS ABDELLA </v>
          </cell>
          <cell r="E61" t="str">
            <v>Watchman</v>
          </cell>
          <cell r="F61" t="str">
            <v>NUT</v>
          </cell>
          <cell r="G61" t="str">
            <v>TFC</v>
          </cell>
          <cell r="H61" t="str">
            <v>A4</v>
          </cell>
          <cell r="I61" t="str">
            <v>22/1/2007</v>
          </cell>
          <cell r="J61" t="str">
            <v>3 months</v>
          </cell>
          <cell r="K61" t="str">
            <v>February</v>
          </cell>
          <cell r="L61">
            <v>436161.64845153713</v>
          </cell>
          <cell r="M61">
            <v>400000</v>
          </cell>
          <cell r="N61">
            <v>0</v>
          </cell>
          <cell r="O61">
            <v>100000</v>
          </cell>
          <cell r="P61">
            <v>100000</v>
          </cell>
          <cell r="Q61">
            <v>200000</v>
          </cell>
          <cell r="Z61">
            <v>0</v>
          </cell>
          <cell r="AA61">
            <v>0</v>
          </cell>
        </row>
        <row r="62">
          <cell r="A62" t="str">
            <v>EF0059</v>
          </cell>
          <cell r="B62" t="str">
            <v>Active</v>
          </cell>
          <cell r="C62" t="str">
            <v>ELFASHER</v>
          </cell>
          <cell r="D62" t="str">
            <v xml:space="preserve">Ismail MOHAMED GUMAA </v>
          </cell>
          <cell r="E62" t="str">
            <v xml:space="preserve">Watchman </v>
          </cell>
          <cell r="F62" t="str">
            <v>LOG</v>
          </cell>
          <cell r="G62" t="str">
            <v>Guest house</v>
          </cell>
          <cell r="H62" t="str">
            <v>A4</v>
          </cell>
          <cell r="I62">
            <v>0</v>
          </cell>
          <cell r="J62">
            <v>16.356164383561634</v>
          </cell>
          <cell r="K62">
            <v>0</v>
          </cell>
          <cell r="L62">
            <v>436161.64845153713</v>
          </cell>
          <cell r="M62">
            <v>0</v>
          </cell>
          <cell r="N62">
            <v>0</v>
          </cell>
          <cell r="O62">
            <v>0</v>
          </cell>
          <cell r="P62">
            <v>0</v>
          </cell>
          <cell r="Q62">
            <v>0</v>
          </cell>
          <cell r="Z62">
            <v>0</v>
          </cell>
          <cell r="AA62">
            <v>0</v>
          </cell>
        </row>
        <row r="63">
          <cell r="A63" t="str">
            <v>EF0060</v>
          </cell>
          <cell r="B63" t="str">
            <v>Stopped</v>
          </cell>
          <cell r="C63" t="str">
            <v>ELFASHER</v>
          </cell>
          <cell r="D63" t="str">
            <v xml:space="preserve">James JOHN </v>
          </cell>
          <cell r="E63" t="str">
            <v>Nurse</v>
          </cell>
          <cell r="F63" t="str">
            <v>NUT</v>
          </cell>
          <cell r="G63" t="str">
            <v>TFC</v>
          </cell>
          <cell r="H63" t="str">
            <v>D</v>
          </cell>
          <cell r="I63">
            <v>0</v>
          </cell>
          <cell r="J63">
            <v>23.356164383561634</v>
          </cell>
          <cell r="K63">
            <v>0</v>
          </cell>
          <cell r="L63">
            <v>706535.77600000007</v>
          </cell>
          <cell r="M63">
            <v>0</v>
          </cell>
          <cell r="N63">
            <v>0</v>
          </cell>
          <cell r="O63">
            <v>0</v>
          </cell>
          <cell r="P63">
            <v>0</v>
          </cell>
          <cell r="Q63">
            <v>0</v>
          </cell>
          <cell r="Z63">
            <v>0</v>
          </cell>
          <cell r="AA63">
            <v>0</v>
          </cell>
        </row>
        <row r="64">
          <cell r="A64" t="str">
            <v>EF0061</v>
          </cell>
          <cell r="B64" t="str">
            <v>Stopped</v>
          </cell>
          <cell r="C64" t="str">
            <v>ELFASHER</v>
          </cell>
          <cell r="D64" t="str">
            <v xml:space="preserve">Khadija YOUNIS </v>
          </cell>
          <cell r="E64" t="str">
            <v xml:space="preserve">Cleaner </v>
          </cell>
          <cell r="F64" t="str">
            <v>NUT</v>
          </cell>
          <cell r="G64" t="str">
            <v>TFC</v>
          </cell>
          <cell r="H64" t="str">
            <v>A</v>
          </cell>
          <cell r="I64">
            <v>0</v>
          </cell>
          <cell r="J64">
            <v>0</v>
          </cell>
          <cell r="K64">
            <v>0</v>
          </cell>
          <cell r="L64">
            <v>396786.07494000002</v>
          </cell>
          <cell r="M64">
            <v>0</v>
          </cell>
          <cell r="N64">
            <v>0</v>
          </cell>
          <cell r="O64">
            <v>0</v>
          </cell>
          <cell r="P64">
            <v>0</v>
          </cell>
          <cell r="Q64">
            <v>0</v>
          </cell>
          <cell r="Z64">
            <v>0</v>
          </cell>
          <cell r="AA64">
            <v>0</v>
          </cell>
        </row>
        <row r="65">
          <cell r="A65" t="str">
            <v>EF0062</v>
          </cell>
          <cell r="B65" t="str">
            <v>Stopped</v>
          </cell>
          <cell r="C65" t="str">
            <v>ELFASHER</v>
          </cell>
          <cell r="D65" t="str">
            <v xml:space="preserve">Khalid IBRAHIM HAMID </v>
          </cell>
          <cell r="E65" t="str">
            <v xml:space="preserve">Log Assistant </v>
          </cell>
          <cell r="F65" t="str">
            <v>LOG</v>
          </cell>
          <cell r="G65" t="str">
            <v>Office</v>
          </cell>
          <cell r="H65" t="str">
            <v>G1</v>
          </cell>
          <cell r="I65">
            <v>0</v>
          </cell>
          <cell r="J65">
            <v>0</v>
          </cell>
          <cell r="K65">
            <v>0</v>
          </cell>
          <cell r="L65">
            <v>1277871.9450107741</v>
          </cell>
          <cell r="M65">
            <v>0</v>
          </cell>
          <cell r="N65">
            <v>0</v>
          </cell>
          <cell r="O65">
            <v>0</v>
          </cell>
          <cell r="P65">
            <v>0</v>
          </cell>
          <cell r="Q65">
            <v>0</v>
          </cell>
          <cell r="Z65">
            <v>0</v>
          </cell>
          <cell r="AA65">
            <v>0</v>
          </cell>
        </row>
        <row r="66">
          <cell r="A66" t="str">
            <v>EF0063</v>
          </cell>
          <cell r="B66" t="str">
            <v>Active</v>
          </cell>
          <cell r="C66" t="str">
            <v>ELFASHER</v>
          </cell>
          <cell r="D66" t="str">
            <v xml:space="preserve">Kubra ISHAG ABDULKARIM </v>
          </cell>
          <cell r="E66" t="str">
            <v>Nurse</v>
          </cell>
          <cell r="F66" t="str">
            <v>NUT</v>
          </cell>
          <cell r="G66" t="str">
            <v>TFC</v>
          </cell>
          <cell r="H66" t="str">
            <v>D4</v>
          </cell>
          <cell r="I66">
            <v>0</v>
          </cell>
          <cell r="J66">
            <v>0</v>
          </cell>
          <cell r="K66">
            <v>0</v>
          </cell>
          <cell r="L66">
            <v>776886.20824858558</v>
          </cell>
          <cell r="M66">
            <v>0</v>
          </cell>
          <cell r="N66">
            <v>0</v>
          </cell>
          <cell r="O66">
            <v>0</v>
          </cell>
          <cell r="P66">
            <v>0</v>
          </cell>
          <cell r="Q66">
            <v>0</v>
          </cell>
          <cell r="Z66">
            <v>0</v>
          </cell>
          <cell r="AA66">
            <v>0</v>
          </cell>
        </row>
        <row r="67">
          <cell r="A67" t="str">
            <v>EF0064</v>
          </cell>
          <cell r="B67" t="str">
            <v>Stopped</v>
          </cell>
          <cell r="C67" t="str">
            <v>ELFASHER</v>
          </cell>
          <cell r="D67" t="str">
            <v xml:space="preserve">Mahmoud AHMED MOHAMMED ALDOMA </v>
          </cell>
          <cell r="E67" t="str">
            <v>Purchaser</v>
          </cell>
          <cell r="F67" t="str">
            <v>LOG</v>
          </cell>
          <cell r="G67" t="str">
            <v>Office</v>
          </cell>
          <cell r="H67" t="str">
            <v>E1</v>
          </cell>
          <cell r="I67">
            <v>0</v>
          </cell>
          <cell r="J67">
            <v>0</v>
          </cell>
          <cell r="K67">
            <v>0</v>
          </cell>
          <cell r="L67">
            <v>867281.15554767998</v>
          </cell>
          <cell r="M67">
            <v>0</v>
          </cell>
          <cell r="N67">
            <v>0</v>
          </cell>
          <cell r="O67">
            <v>0</v>
          </cell>
          <cell r="P67">
            <v>0</v>
          </cell>
          <cell r="Q67">
            <v>0</v>
          </cell>
          <cell r="Z67">
            <v>0</v>
          </cell>
          <cell r="AA67">
            <v>0</v>
          </cell>
        </row>
        <row r="68">
          <cell r="A68" t="str">
            <v>EF0065</v>
          </cell>
          <cell r="B68" t="str">
            <v>Stopped</v>
          </cell>
          <cell r="C68" t="str">
            <v>ELFASHER</v>
          </cell>
          <cell r="D68" t="str">
            <v xml:space="preserve">Majda MOHAMED ADAM </v>
          </cell>
          <cell r="E68" t="str">
            <v xml:space="preserve">Cleaner </v>
          </cell>
          <cell r="F68" t="str">
            <v>NUT</v>
          </cell>
          <cell r="G68" t="str">
            <v>TFC</v>
          </cell>
          <cell r="H68" t="str">
            <v>A1</v>
          </cell>
          <cell r="I68">
            <v>0</v>
          </cell>
          <cell r="J68">
            <v>0</v>
          </cell>
          <cell r="K68">
            <v>0</v>
          </cell>
          <cell r="L68">
            <v>405204.07460792002</v>
          </cell>
          <cell r="M68">
            <v>0</v>
          </cell>
          <cell r="N68">
            <v>0</v>
          </cell>
          <cell r="O68">
            <v>0</v>
          </cell>
          <cell r="P68">
            <v>0</v>
          </cell>
          <cell r="Q68">
            <v>0</v>
          </cell>
          <cell r="Z68">
            <v>0</v>
          </cell>
          <cell r="AA68">
            <v>0</v>
          </cell>
        </row>
        <row r="69">
          <cell r="A69" t="str">
            <v>EF0066</v>
          </cell>
          <cell r="B69" t="str">
            <v>Stopped</v>
          </cell>
          <cell r="C69" t="str">
            <v>ELFASHER</v>
          </cell>
          <cell r="D69" t="str">
            <v xml:space="preserve">Mariam EL TAHEIR HAROUN </v>
          </cell>
          <cell r="E69" t="str">
            <v>Social Worker</v>
          </cell>
          <cell r="F69" t="str">
            <v>NUT</v>
          </cell>
          <cell r="G69" t="str">
            <v>TFC</v>
          </cell>
          <cell r="H69" t="str">
            <v>C1</v>
          </cell>
          <cell r="I69">
            <v>0</v>
          </cell>
          <cell r="J69">
            <v>23.356164383561634</v>
          </cell>
          <cell r="K69">
            <v>0</v>
          </cell>
          <cell r="L69">
            <v>592335.26867873606</v>
          </cell>
          <cell r="M69">
            <v>0</v>
          </cell>
          <cell r="N69">
            <v>0</v>
          </cell>
          <cell r="O69">
            <v>0</v>
          </cell>
          <cell r="P69">
            <v>0</v>
          </cell>
          <cell r="Q69">
            <v>0</v>
          </cell>
          <cell r="Z69">
            <v>0</v>
          </cell>
          <cell r="AA69">
            <v>0</v>
          </cell>
        </row>
        <row r="70">
          <cell r="A70" t="str">
            <v>EF0067</v>
          </cell>
          <cell r="B70" t="str">
            <v>Stopped</v>
          </cell>
          <cell r="C70" t="str">
            <v>ELFASHER</v>
          </cell>
          <cell r="D70" t="str">
            <v xml:space="preserve">Mekki IZA EL DEEN SIRAG </v>
          </cell>
          <cell r="E70" t="str">
            <v xml:space="preserve">Food aid supervisor  </v>
          </cell>
          <cell r="F70" t="str">
            <v>FA</v>
          </cell>
          <cell r="G70" t="str">
            <v>Field</v>
          </cell>
          <cell r="H70" t="str">
            <v>F1</v>
          </cell>
          <cell r="I70">
            <v>0</v>
          </cell>
          <cell r="J70">
            <v>0</v>
          </cell>
          <cell r="K70">
            <v>0</v>
          </cell>
          <cell r="L70">
            <v>1044160.7533788817</v>
          </cell>
          <cell r="M70">
            <v>0</v>
          </cell>
          <cell r="N70">
            <v>0</v>
          </cell>
          <cell r="O70">
            <v>0</v>
          </cell>
          <cell r="P70">
            <v>0</v>
          </cell>
          <cell r="Q70">
            <v>0</v>
          </cell>
          <cell r="Z70">
            <v>0</v>
          </cell>
          <cell r="AA70">
            <v>0</v>
          </cell>
        </row>
        <row r="71">
          <cell r="A71" t="str">
            <v>EF0068</v>
          </cell>
          <cell r="B71" t="str">
            <v>Active</v>
          </cell>
          <cell r="C71" t="str">
            <v>ELFASHER</v>
          </cell>
          <cell r="D71" t="str">
            <v xml:space="preserve">Mohamed ABDELRAHMAN ABDELMAWLA </v>
          </cell>
          <cell r="E71" t="str">
            <v>Watchman</v>
          </cell>
          <cell r="F71" t="str">
            <v>LOG</v>
          </cell>
          <cell r="G71" t="str">
            <v>Office</v>
          </cell>
          <cell r="H71" t="str">
            <v>A4</v>
          </cell>
          <cell r="I71">
            <v>0</v>
          </cell>
          <cell r="J71">
            <v>18.493150684931507</v>
          </cell>
          <cell r="K71">
            <v>0</v>
          </cell>
          <cell r="L71">
            <v>436161.64845153713</v>
          </cell>
          <cell r="M71">
            <v>0</v>
          </cell>
          <cell r="N71">
            <v>0</v>
          </cell>
          <cell r="O71">
            <v>0</v>
          </cell>
          <cell r="P71">
            <v>0</v>
          </cell>
          <cell r="Q71">
            <v>0</v>
          </cell>
          <cell r="Z71">
            <v>0</v>
          </cell>
          <cell r="AA71">
            <v>0</v>
          </cell>
        </row>
        <row r="72">
          <cell r="A72" t="str">
            <v>EF0069</v>
          </cell>
          <cell r="B72" t="str">
            <v>Stopped</v>
          </cell>
          <cell r="C72" t="str">
            <v>ELFASHER</v>
          </cell>
          <cell r="D72" t="str">
            <v xml:space="preserve">Mohamed ADAM MOHAMED </v>
          </cell>
          <cell r="E72" t="str">
            <v>Watchman</v>
          </cell>
          <cell r="F72" t="str">
            <v>NUT</v>
          </cell>
          <cell r="G72" t="str">
            <v>SFC</v>
          </cell>
          <cell r="H72" t="str">
            <v>A2</v>
          </cell>
          <cell r="I72">
            <v>0</v>
          </cell>
          <cell r="J72">
            <v>19.356164383561634</v>
          </cell>
          <cell r="K72">
            <v>0</v>
          </cell>
          <cell r="L72">
            <v>413621.83671648003</v>
          </cell>
          <cell r="M72">
            <v>0</v>
          </cell>
          <cell r="N72">
            <v>0</v>
          </cell>
          <cell r="O72">
            <v>0</v>
          </cell>
          <cell r="P72">
            <v>0</v>
          </cell>
          <cell r="Q72">
            <v>0</v>
          </cell>
          <cell r="Z72">
            <v>0</v>
          </cell>
          <cell r="AA72">
            <v>0</v>
          </cell>
        </row>
        <row r="73">
          <cell r="A73" t="str">
            <v>EF0070</v>
          </cell>
          <cell r="B73" t="str">
            <v>Active</v>
          </cell>
          <cell r="C73" t="str">
            <v>ELFASHER</v>
          </cell>
          <cell r="D73" t="str">
            <v xml:space="preserve">Mohamed BEKHIT ABDURAHMAN </v>
          </cell>
          <cell r="E73" t="str">
            <v xml:space="preserve">Phase Monitor </v>
          </cell>
          <cell r="F73" t="str">
            <v>NUT</v>
          </cell>
          <cell r="G73" t="str">
            <v>TFC</v>
          </cell>
          <cell r="H73" t="str">
            <v>B4</v>
          </cell>
          <cell r="I73">
            <v>0</v>
          </cell>
          <cell r="J73">
            <v>9.1095890410958873</v>
          </cell>
          <cell r="K73">
            <v>0</v>
          </cell>
          <cell r="L73">
            <v>517011.31442510424</v>
          </cell>
          <cell r="M73">
            <v>0</v>
          </cell>
          <cell r="N73">
            <v>0</v>
          </cell>
          <cell r="O73">
            <v>0</v>
          </cell>
          <cell r="P73">
            <v>0</v>
          </cell>
          <cell r="Q73">
            <v>0</v>
          </cell>
          <cell r="Z73">
            <v>0</v>
          </cell>
          <cell r="AA73">
            <v>0</v>
          </cell>
        </row>
        <row r="74">
          <cell r="A74" t="str">
            <v>EF0071</v>
          </cell>
          <cell r="B74" t="str">
            <v>Active</v>
          </cell>
          <cell r="C74" t="str">
            <v>ELFASHER</v>
          </cell>
          <cell r="D74" t="str">
            <v xml:space="preserve">Mohamed IBRAHIM ABDALLA </v>
          </cell>
          <cell r="E74" t="str">
            <v>Watchman</v>
          </cell>
          <cell r="F74" t="str">
            <v>LOG</v>
          </cell>
          <cell r="G74" t="str">
            <v>WHouse</v>
          </cell>
          <cell r="H74" t="str">
            <v>A4</v>
          </cell>
          <cell r="I74">
            <v>0</v>
          </cell>
          <cell r="J74">
            <v>21.438356164383563</v>
          </cell>
          <cell r="K74">
            <v>0</v>
          </cell>
          <cell r="L74">
            <v>436161.64845153713</v>
          </cell>
          <cell r="M74">
            <v>0</v>
          </cell>
          <cell r="N74">
            <v>0</v>
          </cell>
          <cell r="O74">
            <v>0</v>
          </cell>
          <cell r="P74">
            <v>0</v>
          </cell>
          <cell r="Q74">
            <v>0</v>
          </cell>
          <cell r="Z74">
            <v>0</v>
          </cell>
          <cell r="AA74">
            <v>0</v>
          </cell>
        </row>
        <row r="75">
          <cell r="A75" t="str">
            <v>EF0072</v>
          </cell>
          <cell r="B75" t="str">
            <v>Stopped</v>
          </cell>
          <cell r="C75" t="str">
            <v>ELFASHER</v>
          </cell>
          <cell r="D75" t="str">
            <v xml:space="preserve">Mohamed IDRIS ADAM </v>
          </cell>
          <cell r="E75" t="str">
            <v>Registrar</v>
          </cell>
          <cell r="F75" t="str">
            <v>NUT</v>
          </cell>
          <cell r="G75" t="str">
            <v>SFC</v>
          </cell>
          <cell r="H75" t="str">
            <v>C2</v>
          </cell>
          <cell r="I75">
            <v>0</v>
          </cell>
          <cell r="J75">
            <v>0</v>
          </cell>
          <cell r="K75">
            <v>0</v>
          </cell>
          <cell r="L75">
            <v>604134.03552884806</v>
          </cell>
          <cell r="M75">
            <v>0</v>
          </cell>
          <cell r="N75">
            <v>0</v>
          </cell>
          <cell r="O75">
            <v>0</v>
          </cell>
          <cell r="P75">
            <v>0</v>
          </cell>
          <cell r="Q75">
            <v>0</v>
          </cell>
          <cell r="Z75">
            <v>0</v>
          </cell>
          <cell r="AA75">
            <v>0</v>
          </cell>
        </row>
        <row r="76">
          <cell r="A76" t="str">
            <v>EF0073</v>
          </cell>
          <cell r="B76" t="str">
            <v>Active</v>
          </cell>
          <cell r="C76" t="str">
            <v>ELFASHER</v>
          </cell>
          <cell r="D76" t="str">
            <v xml:space="preserve">Mohamed Saad EL NOUR EL HAY </v>
          </cell>
          <cell r="E76" t="str">
            <v>Watchman</v>
          </cell>
          <cell r="F76" t="str">
            <v>LOG</v>
          </cell>
          <cell r="G76" t="str">
            <v>Office</v>
          </cell>
          <cell r="H76" t="str">
            <v>A4</v>
          </cell>
          <cell r="I76">
            <v>0</v>
          </cell>
          <cell r="J76">
            <v>0</v>
          </cell>
          <cell r="K76">
            <v>0</v>
          </cell>
          <cell r="L76">
            <v>436161.64845153713</v>
          </cell>
          <cell r="M76">
            <v>0</v>
          </cell>
          <cell r="N76">
            <v>0</v>
          </cell>
          <cell r="O76">
            <v>0</v>
          </cell>
          <cell r="P76">
            <v>0</v>
          </cell>
          <cell r="Q76">
            <v>0</v>
          </cell>
          <cell r="Z76">
            <v>0</v>
          </cell>
          <cell r="AA76">
            <v>0</v>
          </cell>
        </row>
        <row r="77">
          <cell r="A77" t="str">
            <v>EF0074</v>
          </cell>
          <cell r="B77" t="str">
            <v>Stopped</v>
          </cell>
          <cell r="C77" t="str">
            <v>ELFASHER</v>
          </cell>
          <cell r="D77" t="str">
            <v xml:space="preserve">Mohamed YACOUB FADUL </v>
          </cell>
          <cell r="E77" t="str">
            <v>PM team leader</v>
          </cell>
          <cell r="F77" t="str">
            <v>NUT</v>
          </cell>
          <cell r="G77" t="str">
            <v>TFC</v>
          </cell>
          <cell r="H77" t="str">
            <v>C</v>
          </cell>
          <cell r="I77">
            <v>0</v>
          </cell>
          <cell r="J77">
            <v>0</v>
          </cell>
          <cell r="K77">
            <v>0</v>
          </cell>
          <cell r="L77">
            <v>580536.02859999996</v>
          </cell>
          <cell r="M77">
            <v>0</v>
          </cell>
          <cell r="N77">
            <v>0</v>
          </cell>
          <cell r="O77">
            <v>0</v>
          </cell>
          <cell r="P77">
            <v>0</v>
          </cell>
          <cell r="Q77">
            <v>0</v>
          </cell>
          <cell r="Z77">
            <v>0</v>
          </cell>
          <cell r="AA77">
            <v>0</v>
          </cell>
        </row>
        <row r="78">
          <cell r="A78" t="str">
            <v>EF0075</v>
          </cell>
          <cell r="B78" t="str">
            <v>Active</v>
          </cell>
          <cell r="C78" t="str">
            <v>ELFASHER</v>
          </cell>
          <cell r="D78" t="str">
            <v xml:space="preserve">Mohamed IBRAHIM AHMED </v>
          </cell>
          <cell r="E78" t="str">
            <v xml:space="preserve">Food aid supervisor  </v>
          </cell>
          <cell r="F78" t="str">
            <v>FA</v>
          </cell>
          <cell r="G78" t="str">
            <v>Field</v>
          </cell>
          <cell r="H78" t="str">
            <v>F4</v>
          </cell>
          <cell r="I78">
            <v>0</v>
          </cell>
          <cell r="J78">
            <v>0</v>
          </cell>
          <cell r="K78">
            <v>0</v>
          </cell>
          <cell r="L78">
            <v>1126558.9190596484</v>
          </cell>
          <cell r="M78">
            <v>0</v>
          </cell>
          <cell r="N78">
            <v>0</v>
          </cell>
          <cell r="O78">
            <v>0</v>
          </cell>
          <cell r="P78">
            <v>0</v>
          </cell>
          <cell r="Q78">
            <v>0</v>
          </cell>
          <cell r="Z78">
            <v>0</v>
          </cell>
          <cell r="AA78">
            <v>0</v>
          </cell>
        </row>
        <row r="79">
          <cell r="A79" t="str">
            <v>EF0076</v>
          </cell>
          <cell r="B79" t="str">
            <v>Stopped</v>
          </cell>
          <cell r="C79" t="str">
            <v>ELFASHER</v>
          </cell>
          <cell r="D79" t="str">
            <v xml:space="preserve">Mohammed </v>
          </cell>
          <cell r="E79" t="str">
            <v xml:space="preserve">Medical Supervisor </v>
          </cell>
          <cell r="F79" t="str">
            <v>NUT</v>
          </cell>
          <cell r="G79" t="str">
            <v>TFC</v>
          </cell>
          <cell r="H79" t="str">
            <v>H</v>
          </cell>
          <cell r="I79">
            <v>0</v>
          </cell>
          <cell r="J79">
            <v>0</v>
          </cell>
          <cell r="K79">
            <v>0</v>
          </cell>
          <cell r="L79">
            <v>1723960.496</v>
          </cell>
          <cell r="M79">
            <v>0</v>
          </cell>
          <cell r="N79">
            <v>0</v>
          </cell>
          <cell r="O79">
            <v>0</v>
          </cell>
          <cell r="P79">
            <v>0</v>
          </cell>
          <cell r="Q79">
            <v>0</v>
          </cell>
          <cell r="Z79">
            <v>0</v>
          </cell>
          <cell r="AA79">
            <v>0</v>
          </cell>
        </row>
        <row r="80">
          <cell r="A80" t="str">
            <v>EF0077</v>
          </cell>
          <cell r="B80" t="str">
            <v>Stopped</v>
          </cell>
          <cell r="C80" t="str">
            <v>ELFASHER</v>
          </cell>
          <cell r="D80" t="str">
            <v xml:space="preserve">Mohamoud IDRIS ALI </v>
          </cell>
          <cell r="E80" t="str">
            <v>Counterpart</v>
          </cell>
          <cell r="F80" t="str">
            <v>NUT</v>
          </cell>
          <cell r="G80" t="str">
            <v>SFC</v>
          </cell>
          <cell r="H80" t="str">
            <v>F1</v>
          </cell>
          <cell r="I80">
            <v>0</v>
          </cell>
          <cell r="J80">
            <v>0</v>
          </cell>
          <cell r="K80">
            <v>0</v>
          </cell>
          <cell r="L80">
            <v>1044160.7533788817</v>
          </cell>
          <cell r="M80">
            <v>0</v>
          </cell>
          <cell r="N80">
            <v>0</v>
          </cell>
          <cell r="O80">
            <v>0</v>
          </cell>
          <cell r="P80">
            <v>0</v>
          </cell>
          <cell r="Q80">
            <v>0</v>
          </cell>
          <cell r="Z80">
            <v>0</v>
          </cell>
          <cell r="AA80">
            <v>0</v>
          </cell>
        </row>
        <row r="81">
          <cell r="A81" t="str">
            <v>EF0078</v>
          </cell>
          <cell r="B81" t="str">
            <v>Active</v>
          </cell>
          <cell r="C81" t="str">
            <v>ELFASHER</v>
          </cell>
          <cell r="D81" t="str">
            <v xml:space="preserve">Mora ABAKER AHMED </v>
          </cell>
          <cell r="E81" t="str">
            <v xml:space="preserve">Home Visitor </v>
          </cell>
          <cell r="F81" t="str">
            <v>NUT</v>
          </cell>
          <cell r="G81" t="str">
            <v>OTP</v>
          </cell>
          <cell r="H81" t="str">
            <v>B4</v>
          </cell>
          <cell r="I81">
            <v>0</v>
          </cell>
          <cell r="J81">
            <v>0</v>
          </cell>
          <cell r="K81">
            <v>0</v>
          </cell>
          <cell r="L81">
            <v>517011.31442510424</v>
          </cell>
          <cell r="M81">
            <v>0</v>
          </cell>
          <cell r="N81">
            <v>0</v>
          </cell>
          <cell r="O81">
            <v>0</v>
          </cell>
          <cell r="P81">
            <v>0</v>
          </cell>
          <cell r="Q81">
            <v>0</v>
          </cell>
          <cell r="Z81">
            <v>0</v>
          </cell>
          <cell r="AA81">
            <v>0</v>
          </cell>
        </row>
        <row r="82">
          <cell r="A82" t="str">
            <v>EF0079</v>
          </cell>
          <cell r="B82" t="str">
            <v>Stopped</v>
          </cell>
          <cell r="C82" t="str">
            <v>ELFASHER</v>
          </cell>
          <cell r="D82" t="str">
            <v xml:space="preserve">Moussa ISAG YAGUOB </v>
          </cell>
          <cell r="E82" t="str">
            <v xml:space="preserve">Measurer </v>
          </cell>
          <cell r="F82" t="str">
            <v>NUT</v>
          </cell>
          <cell r="G82" t="str">
            <v>SFC</v>
          </cell>
          <cell r="H82" t="str">
            <v>B2</v>
          </cell>
          <cell r="I82">
            <v>0</v>
          </cell>
          <cell r="J82">
            <v>0</v>
          </cell>
          <cell r="K82">
            <v>0</v>
          </cell>
          <cell r="L82">
            <v>489826.67515471968</v>
          </cell>
          <cell r="M82">
            <v>0</v>
          </cell>
          <cell r="N82">
            <v>0</v>
          </cell>
          <cell r="O82">
            <v>0</v>
          </cell>
          <cell r="P82">
            <v>0</v>
          </cell>
          <cell r="Q82">
            <v>0</v>
          </cell>
          <cell r="Z82">
            <v>0</v>
          </cell>
          <cell r="AA82">
            <v>0</v>
          </cell>
        </row>
        <row r="83">
          <cell r="A83" t="str">
            <v>EF0080</v>
          </cell>
          <cell r="B83" t="str">
            <v>Stopped</v>
          </cell>
          <cell r="C83" t="str">
            <v>ELFASHER</v>
          </cell>
          <cell r="D83" t="str">
            <v xml:space="preserve">Nagah ELTAIB BABEKER </v>
          </cell>
          <cell r="E83" t="str">
            <v xml:space="preserve">Registrar </v>
          </cell>
          <cell r="F83" t="str">
            <v>NUT</v>
          </cell>
          <cell r="G83" t="str">
            <v>TFC</v>
          </cell>
          <cell r="H83" t="str">
            <v>B</v>
          </cell>
          <cell r="I83">
            <v>0</v>
          </cell>
          <cell r="J83">
            <v>0</v>
          </cell>
          <cell r="K83">
            <v>0</v>
          </cell>
          <cell r="L83">
            <v>470286.45574</v>
          </cell>
          <cell r="M83">
            <v>0</v>
          </cell>
          <cell r="N83">
            <v>0</v>
          </cell>
          <cell r="O83">
            <v>0</v>
          </cell>
          <cell r="P83">
            <v>0</v>
          </cell>
          <cell r="Q83">
            <v>0</v>
          </cell>
          <cell r="Z83">
            <v>0</v>
          </cell>
          <cell r="AA83">
            <v>0</v>
          </cell>
        </row>
        <row r="84">
          <cell r="A84" t="str">
            <v>EF0081</v>
          </cell>
          <cell r="B84" t="str">
            <v>Stopped</v>
          </cell>
          <cell r="C84" t="str">
            <v>ELFASHER</v>
          </cell>
          <cell r="D84" t="str">
            <v xml:space="preserve">Rabih AHMED ADAM </v>
          </cell>
          <cell r="E84" t="str">
            <v>Logistician Assistant</v>
          </cell>
          <cell r="F84" t="str">
            <v>LOG</v>
          </cell>
          <cell r="G84" t="str">
            <v>Office</v>
          </cell>
          <cell r="H84" t="str">
            <v>F1</v>
          </cell>
          <cell r="I84">
            <v>0</v>
          </cell>
          <cell r="J84">
            <v>0</v>
          </cell>
          <cell r="K84">
            <v>0</v>
          </cell>
          <cell r="L84">
            <v>1044160.7533788817</v>
          </cell>
          <cell r="M84">
            <v>0</v>
          </cell>
          <cell r="N84">
            <v>0</v>
          </cell>
          <cell r="O84">
            <v>0</v>
          </cell>
          <cell r="P84">
            <v>0</v>
          </cell>
          <cell r="Q84">
            <v>0</v>
          </cell>
          <cell r="Z84">
            <v>0</v>
          </cell>
          <cell r="AA84">
            <v>0</v>
          </cell>
        </row>
        <row r="85">
          <cell r="A85" t="str">
            <v>EF0082</v>
          </cell>
          <cell r="B85" t="str">
            <v>Stopped</v>
          </cell>
          <cell r="C85" t="str">
            <v>ELFASHER</v>
          </cell>
          <cell r="D85" t="str">
            <v xml:space="preserve">Rasha HAMID </v>
          </cell>
          <cell r="E85" t="str">
            <v xml:space="preserve">Register </v>
          </cell>
          <cell r="F85" t="str">
            <v>NUT</v>
          </cell>
          <cell r="G85" t="str">
            <v>SFC</v>
          </cell>
          <cell r="H85" t="str">
            <v>B1</v>
          </cell>
          <cell r="I85">
            <v>0</v>
          </cell>
          <cell r="J85">
            <v>23.356164383561634</v>
          </cell>
          <cell r="K85">
            <v>0</v>
          </cell>
          <cell r="L85">
            <v>480056.92</v>
          </cell>
          <cell r="M85">
            <v>0</v>
          </cell>
          <cell r="N85">
            <v>0</v>
          </cell>
          <cell r="O85">
            <v>0</v>
          </cell>
          <cell r="P85">
            <v>0</v>
          </cell>
          <cell r="Q85">
            <v>0</v>
          </cell>
          <cell r="Z85">
            <v>0</v>
          </cell>
          <cell r="AA85">
            <v>0</v>
          </cell>
        </row>
        <row r="86">
          <cell r="A86" t="str">
            <v>EF0083</v>
          </cell>
          <cell r="B86" t="str">
            <v>Stopped</v>
          </cell>
          <cell r="C86" t="str">
            <v>ELFASHER</v>
          </cell>
          <cell r="D86" t="str">
            <v xml:space="preserve">Salah MOHAMED AHMED </v>
          </cell>
          <cell r="E86" t="str">
            <v>Supervisor Assistant</v>
          </cell>
          <cell r="F86" t="str">
            <v>NUT</v>
          </cell>
          <cell r="G86" t="str">
            <v>SFC</v>
          </cell>
          <cell r="H86" t="str">
            <v>D2</v>
          </cell>
          <cell r="I86">
            <v>0</v>
          </cell>
          <cell r="J86">
            <v>0</v>
          </cell>
          <cell r="K86">
            <v>0</v>
          </cell>
          <cell r="L86">
            <v>737116.89277311997</v>
          </cell>
          <cell r="M86">
            <v>0</v>
          </cell>
          <cell r="N86">
            <v>0</v>
          </cell>
          <cell r="O86">
            <v>0</v>
          </cell>
          <cell r="P86">
            <v>0</v>
          </cell>
          <cell r="Q86">
            <v>0</v>
          </cell>
          <cell r="Z86">
            <v>0</v>
          </cell>
          <cell r="AA86">
            <v>0</v>
          </cell>
        </row>
        <row r="87">
          <cell r="A87" t="str">
            <v>EF0084</v>
          </cell>
          <cell r="B87" t="str">
            <v>Active</v>
          </cell>
          <cell r="C87" t="str">
            <v>ELFASHER</v>
          </cell>
          <cell r="D87" t="str">
            <v xml:space="preserve">Salwa MOHAMMEDIN ABDALLA </v>
          </cell>
          <cell r="E87" t="str">
            <v>Cook</v>
          </cell>
          <cell r="F87" t="str">
            <v>ADMIN</v>
          </cell>
          <cell r="G87" t="str">
            <v>Guest house</v>
          </cell>
          <cell r="H87" t="str">
            <v>B4</v>
          </cell>
          <cell r="I87">
            <v>0</v>
          </cell>
          <cell r="J87">
            <v>2.1095890410958873</v>
          </cell>
          <cell r="K87">
            <v>0</v>
          </cell>
          <cell r="L87">
            <v>517011.31442510424</v>
          </cell>
          <cell r="M87">
            <v>0</v>
          </cell>
          <cell r="N87">
            <v>0</v>
          </cell>
          <cell r="O87">
            <v>0</v>
          </cell>
          <cell r="P87">
            <v>0</v>
          </cell>
          <cell r="Q87">
            <v>0</v>
          </cell>
          <cell r="Z87">
            <v>0</v>
          </cell>
          <cell r="AA87">
            <v>0</v>
          </cell>
        </row>
        <row r="88">
          <cell r="A88" t="str">
            <v>EF0085</v>
          </cell>
          <cell r="B88" t="str">
            <v>Active</v>
          </cell>
          <cell r="C88" t="str">
            <v>ELFASHER</v>
          </cell>
          <cell r="D88" t="str">
            <v xml:space="preserve">Sara ELNOUR OSMAN </v>
          </cell>
          <cell r="E88" t="str">
            <v>Commodity Tracking Officer</v>
          </cell>
          <cell r="F88" t="str">
            <v>FA</v>
          </cell>
          <cell r="G88" t="str">
            <v>Field</v>
          </cell>
          <cell r="H88" t="str">
            <v>E4</v>
          </cell>
          <cell r="I88">
            <v>25</v>
          </cell>
          <cell r="J88">
            <v>24.109589041095887</v>
          </cell>
          <cell r="K88">
            <v>0</v>
          </cell>
          <cell r="L88">
            <v>942072.5276072612</v>
          </cell>
          <cell r="M88">
            <v>0</v>
          </cell>
          <cell r="N88">
            <v>0</v>
          </cell>
          <cell r="O88">
            <v>0</v>
          </cell>
          <cell r="P88">
            <v>0</v>
          </cell>
          <cell r="Q88">
            <v>25</v>
          </cell>
          <cell r="Z88">
            <v>0</v>
          </cell>
          <cell r="AA88">
            <v>0</v>
          </cell>
        </row>
        <row r="89">
          <cell r="A89" t="str">
            <v>EF0086</v>
          </cell>
          <cell r="B89" t="str">
            <v>Active</v>
          </cell>
          <cell r="C89" t="str">
            <v>ELFASHER</v>
          </cell>
          <cell r="D89" t="str">
            <v xml:space="preserve">Seedeg MUSSA MOHAMED </v>
          </cell>
          <cell r="E89" t="str">
            <v>Home Visitor</v>
          </cell>
          <cell r="F89" t="str">
            <v>NUT</v>
          </cell>
          <cell r="G89" t="str">
            <v>TFC</v>
          </cell>
          <cell r="H89" t="str">
            <v>B4</v>
          </cell>
          <cell r="I89" t="str">
            <v>22/1/2007</v>
          </cell>
          <cell r="J89" t="str">
            <v>3 months</v>
          </cell>
          <cell r="K89" t="str">
            <v>February</v>
          </cell>
          <cell r="L89">
            <v>517011.31442510424</v>
          </cell>
          <cell r="M89">
            <v>400000</v>
          </cell>
          <cell r="N89">
            <v>0</v>
          </cell>
          <cell r="O89">
            <v>100000</v>
          </cell>
          <cell r="P89">
            <v>100000</v>
          </cell>
          <cell r="Q89">
            <v>200000</v>
          </cell>
          <cell r="Z89">
            <v>0</v>
          </cell>
          <cell r="AA89">
            <v>0</v>
          </cell>
        </row>
        <row r="90">
          <cell r="A90" t="str">
            <v>EF0087</v>
          </cell>
          <cell r="B90" t="str">
            <v>Active</v>
          </cell>
          <cell r="C90" t="str">
            <v>ELFASHER</v>
          </cell>
          <cell r="D90" t="str">
            <v xml:space="preserve">Semina ADAM Hussein </v>
          </cell>
          <cell r="E90" t="str">
            <v>Nurse</v>
          </cell>
          <cell r="F90" t="str">
            <v>NUT</v>
          </cell>
          <cell r="G90" t="str">
            <v>TFC</v>
          </cell>
          <cell r="H90" t="str">
            <v>D4</v>
          </cell>
          <cell r="I90">
            <v>0</v>
          </cell>
          <cell r="J90">
            <v>0</v>
          </cell>
          <cell r="K90">
            <v>0</v>
          </cell>
          <cell r="L90">
            <v>776886.20824858558</v>
          </cell>
          <cell r="M90">
            <v>0</v>
          </cell>
          <cell r="N90">
            <v>0</v>
          </cell>
          <cell r="O90">
            <v>0</v>
          </cell>
          <cell r="P90">
            <v>0</v>
          </cell>
          <cell r="Q90">
            <v>0</v>
          </cell>
          <cell r="Z90">
            <v>0</v>
          </cell>
          <cell r="AA90">
            <v>0</v>
          </cell>
        </row>
        <row r="91">
          <cell r="A91" t="str">
            <v>EF0088</v>
          </cell>
          <cell r="B91" t="str">
            <v>Stopped</v>
          </cell>
          <cell r="C91" t="str">
            <v>ELFASHER</v>
          </cell>
          <cell r="D91" t="str">
            <v xml:space="preserve">Somaia ABDALLAH YOUSSUF </v>
          </cell>
          <cell r="E91" t="str">
            <v xml:space="preserve">Home Visitor </v>
          </cell>
          <cell r="F91" t="str">
            <v>NUT</v>
          </cell>
          <cell r="G91" t="str">
            <v>SFC</v>
          </cell>
          <cell r="H91" t="str">
            <v>B2</v>
          </cell>
          <cell r="I91">
            <v>0</v>
          </cell>
          <cell r="J91">
            <v>0</v>
          </cell>
          <cell r="K91">
            <v>0</v>
          </cell>
          <cell r="L91">
            <v>489826.67515471968</v>
          </cell>
          <cell r="M91">
            <v>0</v>
          </cell>
          <cell r="N91">
            <v>0</v>
          </cell>
          <cell r="O91">
            <v>0</v>
          </cell>
          <cell r="P91">
            <v>0</v>
          </cell>
          <cell r="Q91">
            <v>0</v>
          </cell>
          <cell r="Z91">
            <v>0</v>
          </cell>
          <cell r="AA91">
            <v>0</v>
          </cell>
        </row>
        <row r="92">
          <cell r="A92" t="str">
            <v>EF0089</v>
          </cell>
          <cell r="B92" t="str">
            <v>Stopped</v>
          </cell>
          <cell r="C92" t="str">
            <v>ELFASHER</v>
          </cell>
          <cell r="D92" t="str">
            <v xml:space="preserve">Suleiman IDRIS SALIM </v>
          </cell>
          <cell r="E92" t="str">
            <v xml:space="preserve">Watchman </v>
          </cell>
          <cell r="F92" t="str">
            <v>LOG</v>
          </cell>
          <cell r="G92" t="str">
            <v>Office</v>
          </cell>
          <cell r="H92" t="str">
            <v>A1</v>
          </cell>
          <cell r="I92">
            <v>0</v>
          </cell>
          <cell r="J92">
            <v>48.356164383561634</v>
          </cell>
          <cell r="K92">
            <v>0</v>
          </cell>
          <cell r="L92">
            <v>405204.07460792002</v>
          </cell>
          <cell r="M92">
            <v>0</v>
          </cell>
          <cell r="N92">
            <v>0</v>
          </cell>
          <cell r="O92">
            <v>0</v>
          </cell>
          <cell r="P92">
            <v>0</v>
          </cell>
          <cell r="Q92">
            <v>0</v>
          </cell>
          <cell r="Z92">
            <v>0</v>
          </cell>
          <cell r="AA92">
            <v>0</v>
          </cell>
        </row>
        <row r="93">
          <cell r="A93" t="str">
            <v>EF0090</v>
          </cell>
          <cell r="B93" t="str">
            <v>Stopped</v>
          </cell>
          <cell r="C93" t="str">
            <v>ELFASHER</v>
          </cell>
          <cell r="D93" t="str">
            <v xml:space="preserve">Suoad ADAM IBRAHIM MOHAMED </v>
          </cell>
          <cell r="E93" t="str">
            <v xml:space="preserve">Administrator assistant/HR </v>
          </cell>
          <cell r="F93" t="str">
            <v>ADMIN</v>
          </cell>
          <cell r="G93" t="str">
            <v>Office</v>
          </cell>
          <cell r="H93" t="str">
            <v>G1</v>
          </cell>
          <cell r="I93">
            <v>0</v>
          </cell>
          <cell r="J93">
            <v>0</v>
          </cell>
          <cell r="K93">
            <v>0</v>
          </cell>
          <cell r="L93">
            <v>1277871.9450107741</v>
          </cell>
          <cell r="M93">
            <v>0</v>
          </cell>
          <cell r="N93">
            <v>0</v>
          </cell>
          <cell r="O93">
            <v>0</v>
          </cell>
          <cell r="P93">
            <v>0</v>
          </cell>
          <cell r="Q93">
            <v>0</v>
          </cell>
          <cell r="Z93">
            <v>0</v>
          </cell>
          <cell r="AA93">
            <v>0</v>
          </cell>
        </row>
        <row r="94">
          <cell r="A94" t="str">
            <v>EF0091</v>
          </cell>
          <cell r="B94" t="str">
            <v>Stopped</v>
          </cell>
          <cell r="C94" t="str">
            <v>ELFASHER</v>
          </cell>
          <cell r="D94" t="str">
            <v xml:space="preserve">Susan YACOUB HUSSEIN </v>
          </cell>
          <cell r="E94" t="str">
            <v xml:space="preserve">Home Visitor </v>
          </cell>
          <cell r="F94" t="str">
            <v>NUT</v>
          </cell>
          <cell r="G94" t="str">
            <v>TFC</v>
          </cell>
          <cell r="H94" t="str">
            <v>B</v>
          </cell>
          <cell r="I94">
            <v>0</v>
          </cell>
          <cell r="J94">
            <v>28.493150684931507</v>
          </cell>
          <cell r="K94">
            <v>0</v>
          </cell>
          <cell r="L94">
            <v>470286.45574</v>
          </cell>
          <cell r="M94">
            <v>0</v>
          </cell>
          <cell r="N94">
            <v>0</v>
          </cell>
          <cell r="O94">
            <v>0</v>
          </cell>
          <cell r="P94">
            <v>0</v>
          </cell>
          <cell r="Q94">
            <v>0</v>
          </cell>
          <cell r="Z94">
            <v>0</v>
          </cell>
          <cell r="AA94">
            <v>0</v>
          </cell>
        </row>
        <row r="95">
          <cell r="A95" t="str">
            <v>EF0092</v>
          </cell>
          <cell r="B95" t="str">
            <v>Stopped</v>
          </cell>
          <cell r="C95" t="str">
            <v>ELFASHER</v>
          </cell>
          <cell r="D95" t="str">
            <v xml:space="preserve">Teiba MOHAMED ADAM </v>
          </cell>
          <cell r="E95" t="str">
            <v xml:space="preserve">Cook </v>
          </cell>
          <cell r="F95" t="str">
            <v>NUT</v>
          </cell>
          <cell r="G95" t="str">
            <v>TFC</v>
          </cell>
          <cell r="H95" t="str">
            <v>A1</v>
          </cell>
          <cell r="I95">
            <v>0</v>
          </cell>
          <cell r="J95">
            <v>27.602739726027394</v>
          </cell>
          <cell r="K95">
            <v>0</v>
          </cell>
          <cell r="L95">
            <v>405204.07460792002</v>
          </cell>
          <cell r="M95">
            <v>0</v>
          </cell>
          <cell r="N95">
            <v>0</v>
          </cell>
          <cell r="O95">
            <v>0</v>
          </cell>
          <cell r="P95">
            <v>0</v>
          </cell>
          <cell r="Q95">
            <v>0</v>
          </cell>
          <cell r="Z95">
            <v>0</v>
          </cell>
          <cell r="AA95">
            <v>0</v>
          </cell>
        </row>
        <row r="96">
          <cell r="A96" t="str">
            <v>EF0093</v>
          </cell>
          <cell r="B96" t="str">
            <v>Stopped</v>
          </cell>
          <cell r="C96" t="str">
            <v>ELFASHER</v>
          </cell>
          <cell r="D96" t="str">
            <v xml:space="preserve">Thomas PIO BAYA </v>
          </cell>
          <cell r="E96" t="str">
            <v xml:space="preserve">Nutrition Supervisor </v>
          </cell>
          <cell r="F96" t="str">
            <v>NUT</v>
          </cell>
          <cell r="G96" t="str">
            <v>TFC</v>
          </cell>
          <cell r="H96" t="str">
            <v>F</v>
          </cell>
          <cell r="I96">
            <v>0</v>
          </cell>
          <cell r="J96">
            <v>28.493150684931507</v>
          </cell>
          <cell r="K96">
            <v>0</v>
          </cell>
          <cell r="L96">
            <v>1025128.70208</v>
          </cell>
          <cell r="M96">
            <v>0</v>
          </cell>
          <cell r="N96">
            <v>0</v>
          </cell>
          <cell r="O96">
            <v>0</v>
          </cell>
          <cell r="P96">
            <v>0</v>
          </cell>
          <cell r="Q96">
            <v>0</v>
          </cell>
          <cell r="Z96">
            <v>0</v>
          </cell>
          <cell r="AA96">
            <v>0</v>
          </cell>
        </row>
        <row r="97">
          <cell r="A97" t="str">
            <v>EF0094</v>
          </cell>
          <cell r="B97" t="str">
            <v>Active</v>
          </cell>
          <cell r="C97" t="str">
            <v>ELFASHER</v>
          </cell>
          <cell r="D97" t="str">
            <v xml:space="preserve">Yahia ABDALLA MOHAMED ABAKER </v>
          </cell>
          <cell r="E97" t="str">
            <v>Storekeeper</v>
          </cell>
          <cell r="F97" t="str">
            <v>NUT</v>
          </cell>
          <cell r="G97" t="str">
            <v>TFC</v>
          </cell>
          <cell r="H97" t="str">
            <v>D4</v>
          </cell>
          <cell r="I97">
            <v>0</v>
          </cell>
          <cell r="J97">
            <v>0</v>
          </cell>
          <cell r="K97">
            <v>0</v>
          </cell>
          <cell r="L97">
            <v>776886.20824858558</v>
          </cell>
          <cell r="M97">
            <v>0</v>
          </cell>
          <cell r="N97">
            <v>0</v>
          </cell>
          <cell r="O97">
            <v>0</v>
          </cell>
          <cell r="P97">
            <v>0</v>
          </cell>
          <cell r="Q97">
            <v>0</v>
          </cell>
          <cell r="Z97">
            <v>0</v>
          </cell>
          <cell r="AA97">
            <v>0</v>
          </cell>
        </row>
        <row r="98">
          <cell r="A98" t="str">
            <v>EF0095</v>
          </cell>
          <cell r="B98" t="str">
            <v>Active</v>
          </cell>
          <cell r="C98" t="str">
            <v>ELFASHER</v>
          </cell>
          <cell r="D98" t="str">
            <v xml:space="preserve">Younes ABUBAKER MANSUR </v>
          </cell>
          <cell r="E98" t="str">
            <v>Watchman</v>
          </cell>
          <cell r="F98" t="str">
            <v>LOG</v>
          </cell>
          <cell r="G98" t="str">
            <v>WHouse</v>
          </cell>
          <cell r="H98" t="str">
            <v>A4</v>
          </cell>
          <cell r="I98">
            <v>0</v>
          </cell>
          <cell r="J98">
            <v>0</v>
          </cell>
          <cell r="K98">
            <v>0</v>
          </cell>
          <cell r="L98">
            <v>436161.64845153713</v>
          </cell>
          <cell r="M98">
            <v>0</v>
          </cell>
          <cell r="N98">
            <v>0</v>
          </cell>
          <cell r="O98">
            <v>0</v>
          </cell>
          <cell r="P98">
            <v>0</v>
          </cell>
          <cell r="Q98">
            <v>0</v>
          </cell>
          <cell r="Z98">
            <v>0</v>
          </cell>
          <cell r="AA98">
            <v>0</v>
          </cell>
        </row>
        <row r="99">
          <cell r="A99" t="str">
            <v>EF0096</v>
          </cell>
          <cell r="B99" t="str">
            <v>Stopped</v>
          </cell>
          <cell r="C99" t="str">
            <v>ELFASHER</v>
          </cell>
          <cell r="D99" t="str">
            <v xml:space="preserve">Yousif ADAM KHAMIS </v>
          </cell>
          <cell r="E99" t="str">
            <v>Purchaser</v>
          </cell>
          <cell r="F99" t="str">
            <v>LOG</v>
          </cell>
          <cell r="G99" t="str">
            <v>Office</v>
          </cell>
          <cell r="H99" t="str">
            <v>E2</v>
          </cell>
          <cell r="I99" t="str">
            <v>22/1/2007</v>
          </cell>
          <cell r="J99" t="str">
            <v>3 months</v>
          </cell>
          <cell r="K99" t="str">
            <v>February</v>
          </cell>
          <cell r="L99">
            <v>886519.8874912</v>
          </cell>
          <cell r="M99">
            <v>850000</v>
          </cell>
          <cell r="N99">
            <v>0</v>
          </cell>
          <cell r="O99">
            <v>300000</v>
          </cell>
          <cell r="P99">
            <v>300000</v>
          </cell>
          <cell r="Q99">
            <v>250000</v>
          </cell>
          <cell r="Z99">
            <v>0</v>
          </cell>
          <cell r="AA99">
            <v>0</v>
          </cell>
        </row>
        <row r="100">
          <cell r="A100" t="str">
            <v>EF0097</v>
          </cell>
          <cell r="B100" t="str">
            <v>Stopped</v>
          </cell>
          <cell r="C100" t="str">
            <v>ELFASHER</v>
          </cell>
          <cell r="D100" t="str">
            <v xml:space="preserve">Youssuf ZAKARIA  MOHAMED ADAM </v>
          </cell>
          <cell r="E100" t="str">
            <v>Watchman</v>
          </cell>
          <cell r="F100" t="str">
            <v>NUT</v>
          </cell>
          <cell r="G100" t="str">
            <v>SFC</v>
          </cell>
          <cell r="H100" t="str">
            <v>A2</v>
          </cell>
          <cell r="I100">
            <v>0</v>
          </cell>
          <cell r="J100">
            <v>0</v>
          </cell>
          <cell r="K100">
            <v>0</v>
          </cell>
          <cell r="L100">
            <v>413621.83671648003</v>
          </cell>
          <cell r="M100">
            <v>0</v>
          </cell>
          <cell r="N100">
            <v>0</v>
          </cell>
          <cell r="O100">
            <v>0</v>
          </cell>
          <cell r="P100">
            <v>0</v>
          </cell>
          <cell r="Q100">
            <v>0</v>
          </cell>
          <cell r="Z100">
            <v>0</v>
          </cell>
          <cell r="AA100">
            <v>0</v>
          </cell>
        </row>
        <row r="101">
          <cell r="A101" t="str">
            <v>EF0098</v>
          </cell>
          <cell r="B101" t="str">
            <v>Active</v>
          </cell>
          <cell r="C101" t="str">
            <v>ELFASHER</v>
          </cell>
          <cell r="D101" t="str">
            <v xml:space="preserve">Zainab ADAM HASSAN </v>
          </cell>
          <cell r="E101" t="str">
            <v xml:space="preserve">Cook </v>
          </cell>
          <cell r="F101" t="str">
            <v>NUT</v>
          </cell>
          <cell r="G101" t="str">
            <v>TFC</v>
          </cell>
          <cell r="H101" t="str">
            <v>A4</v>
          </cell>
          <cell r="I101">
            <v>0</v>
          </cell>
          <cell r="J101">
            <v>37.109589041095887</v>
          </cell>
          <cell r="K101">
            <v>0</v>
          </cell>
          <cell r="L101">
            <v>436161.64845153713</v>
          </cell>
          <cell r="M101">
            <v>0</v>
          </cell>
          <cell r="N101">
            <v>0</v>
          </cell>
          <cell r="O101">
            <v>0</v>
          </cell>
          <cell r="P101">
            <v>0</v>
          </cell>
          <cell r="Q101">
            <v>0</v>
          </cell>
          <cell r="Z101">
            <v>0</v>
          </cell>
          <cell r="AA101">
            <v>0</v>
          </cell>
        </row>
        <row r="102">
          <cell r="A102" t="str">
            <v>EF0099</v>
          </cell>
          <cell r="B102" t="str">
            <v>Active</v>
          </cell>
          <cell r="C102" t="str">
            <v>ELFASHER</v>
          </cell>
          <cell r="D102" t="str">
            <v xml:space="preserve">Zainab MUSTAFA ABDALLA </v>
          </cell>
          <cell r="E102" t="str">
            <v xml:space="preserve">Psychosocial Worker </v>
          </cell>
          <cell r="F102" t="str">
            <v>NUT</v>
          </cell>
          <cell r="G102" t="str">
            <v>TFC</v>
          </cell>
          <cell r="H102" t="str">
            <v>D4</v>
          </cell>
          <cell r="I102">
            <v>0</v>
          </cell>
          <cell r="J102">
            <v>0</v>
          </cell>
          <cell r="K102">
            <v>0</v>
          </cell>
          <cell r="L102">
            <v>776886.20824858558</v>
          </cell>
          <cell r="M102">
            <v>0</v>
          </cell>
          <cell r="N102">
            <v>0</v>
          </cell>
          <cell r="O102">
            <v>0</v>
          </cell>
          <cell r="P102">
            <v>0</v>
          </cell>
          <cell r="Q102">
            <v>0</v>
          </cell>
          <cell r="Z102">
            <v>0</v>
          </cell>
          <cell r="AA102">
            <v>0</v>
          </cell>
        </row>
        <row r="103">
          <cell r="A103" t="str">
            <v>EF0100</v>
          </cell>
          <cell r="B103" t="str">
            <v>Active</v>
          </cell>
          <cell r="C103" t="str">
            <v>ELFASHER</v>
          </cell>
          <cell r="D103" t="str">
            <v xml:space="preserve">Zakaria ADAM AHMID </v>
          </cell>
          <cell r="E103" t="str">
            <v>Watchman</v>
          </cell>
          <cell r="F103" t="str">
            <v>NUT</v>
          </cell>
          <cell r="G103" t="str">
            <v>TFC</v>
          </cell>
          <cell r="H103" t="str">
            <v>A4</v>
          </cell>
          <cell r="I103">
            <v>0</v>
          </cell>
          <cell r="J103">
            <v>29.315068493150676</v>
          </cell>
          <cell r="K103">
            <v>0</v>
          </cell>
          <cell r="L103">
            <v>436161.64845153713</v>
          </cell>
          <cell r="M103">
            <v>0</v>
          </cell>
          <cell r="N103">
            <v>0</v>
          </cell>
          <cell r="O103">
            <v>0</v>
          </cell>
          <cell r="P103">
            <v>0</v>
          </cell>
          <cell r="Q103">
            <v>0</v>
          </cell>
          <cell r="Z103">
            <v>0</v>
          </cell>
          <cell r="AA103">
            <v>0</v>
          </cell>
        </row>
        <row r="104">
          <cell r="A104" t="str">
            <v>EF0101</v>
          </cell>
          <cell r="B104" t="str">
            <v>Active</v>
          </cell>
          <cell r="C104" t="str">
            <v>ELFASHER</v>
          </cell>
          <cell r="D104" t="str">
            <v xml:space="preserve">Zakaria MOHAMED ADAM </v>
          </cell>
          <cell r="E104" t="str">
            <v>Watchman</v>
          </cell>
          <cell r="F104" t="str">
            <v>NUT</v>
          </cell>
          <cell r="G104" t="str">
            <v>TFC</v>
          </cell>
          <cell r="H104" t="str">
            <v>A4</v>
          </cell>
          <cell r="I104" t="str">
            <v>22/1/2007</v>
          </cell>
          <cell r="J104" t="str">
            <v>3 months</v>
          </cell>
          <cell r="K104" t="str">
            <v>February</v>
          </cell>
          <cell r="L104">
            <v>436161.64845153713</v>
          </cell>
          <cell r="M104">
            <v>400000</v>
          </cell>
          <cell r="N104">
            <v>0</v>
          </cell>
          <cell r="O104">
            <v>100000</v>
          </cell>
          <cell r="P104">
            <v>100000</v>
          </cell>
          <cell r="Q104">
            <v>200000</v>
          </cell>
          <cell r="Z104">
            <v>0</v>
          </cell>
          <cell r="AA104">
            <v>0</v>
          </cell>
        </row>
        <row r="105">
          <cell r="A105" t="str">
            <v>EF0102</v>
          </cell>
          <cell r="B105" t="str">
            <v>Active</v>
          </cell>
          <cell r="C105" t="str">
            <v>ELFASHER</v>
          </cell>
          <cell r="D105" t="str">
            <v xml:space="preserve">Adam MOHAMED ABDALLAH </v>
          </cell>
          <cell r="E105" t="str">
            <v>Mechanic</v>
          </cell>
          <cell r="F105" t="str">
            <v>LOG</v>
          </cell>
          <cell r="G105" t="str">
            <v>Office</v>
          </cell>
          <cell r="H105" t="str">
            <v>D4</v>
          </cell>
          <cell r="I105">
            <v>0</v>
          </cell>
          <cell r="J105">
            <v>26.424657534246577</v>
          </cell>
          <cell r="K105">
            <v>0</v>
          </cell>
          <cell r="L105">
            <v>776886.20824858558</v>
          </cell>
          <cell r="M105">
            <v>0</v>
          </cell>
          <cell r="N105">
            <v>0</v>
          </cell>
          <cell r="O105">
            <v>0</v>
          </cell>
          <cell r="P105">
            <v>0</v>
          </cell>
          <cell r="Q105">
            <v>0</v>
          </cell>
          <cell r="Z105">
            <v>0</v>
          </cell>
          <cell r="AA105">
            <v>0</v>
          </cell>
        </row>
        <row r="106">
          <cell r="A106" t="str">
            <v>EF0103</v>
          </cell>
          <cell r="B106" t="str">
            <v>Stopped</v>
          </cell>
          <cell r="C106" t="str">
            <v>ELFASHER</v>
          </cell>
          <cell r="D106" t="str">
            <v xml:space="preserve">Eldouma ABDALLAH YAGOUB </v>
          </cell>
          <cell r="E106" t="str">
            <v xml:space="preserve">Admin assistant/HR </v>
          </cell>
          <cell r="F106" t="str">
            <v>ADMIN</v>
          </cell>
          <cell r="G106" t="str">
            <v>Office</v>
          </cell>
          <cell r="H106" t="str">
            <v>G2</v>
          </cell>
          <cell r="I106">
            <v>0</v>
          </cell>
          <cell r="J106">
            <v>0</v>
          </cell>
          <cell r="K106">
            <v>0</v>
          </cell>
          <cell r="L106">
            <v>1302582.9391898718</v>
          </cell>
          <cell r="M106">
            <v>0</v>
          </cell>
          <cell r="N106">
            <v>0</v>
          </cell>
          <cell r="O106">
            <v>0</v>
          </cell>
          <cell r="P106">
            <v>0</v>
          </cell>
          <cell r="Q106">
            <v>0</v>
          </cell>
          <cell r="Z106">
            <v>0</v>
          </cell>
          <cell r="AA106">
            <v>0</v>
          </cell>
        </row>
        <row r="107">
          <cell r="A107" t="str">
            <v>EF0104</v>
          </cell>
          <cell r="B107" t="str">
            <v>Stopped</v>
          </cell>
          <cell r="C107" t="str">
            <v>ELFASHER</v>
          </cell>
          <cell r="D107" t="str">
            <v xml:space="preserve">Said MIKHAIL </v>
          </cell>
          <cell r="E107" t="str">
            <v xml:space="preserve">Radio operator </v>
          </cell>
          <cell r="F107" t="str">
            <v>LOG</v>
          </cell>
          <cell r="G107" t="str">
            <v>Office</v>
          </cell>
          <cell r="H107" t="str">
            <v>D1</v>
          </cell>
          <cell r="I107">
            <v>0</v>
          </cell>
          <cell r="J107">
            <v>0</v>
          </cell>
          <cell r="K107">
            <v>0</v>
          </cell>
          <cell r="L107">
            <v>721825.98335872008</v>
          </cell>
          <cell r="M107">
            <v>0</v>
          </cell>
          <cell r="N107">
            <v>0</v>
          </cell>
          <cell r="O107">
            <v>0</v>
          </cell>
          <cell r="P107">
            <v>0</v>
          </cell>
          <cell r="Q107">
            <v>0</v>
          </cell>
          <cell r="Z107">
            <v>0</v>
          </cell>
          <cell r="AA107">
            <v>0</v>
          </cell>
        </row>
        <row r="108">
          <cell r="A108" t="str">
            <v>EF0105</v>
          </cell>
          <cell r="B108" t="str">
            <v>Stopped</v>
          </cell>
          <cell r="C108" t="str">
            <v>ELFASHER</v>
          </cell>
          <cell r="D108" t="str">
            <v xml:space="preserve">Aziza SULEIMAN </v>
          </cell>
          <cell r="E108" t="str">
            <v>Translator</v>
          </cell>
          <cell r="F108" t="str">
            <v>NUT</v>
          </cell>
          <cell r="G108" t="str">
            <v>Psy</v>
          </cell>
          <cell r="H108" t="str">
            <v>C</v>
          </cell>
          <cell r="I108">
            <v>0</v>
          </cell>
          <cell r="J108">
            <v>0</v>
          </cell>
          <cell r="K108">
            <v>0</v>
          </cell>
          <cell r="L108">
            <v>580536.02859999996</v>
          </cell>
          <cell r="M108">
            <v>0</v>
          </cell>
          <cell r="N108">
            <v>0</v>
          </cell>
          <cell r="O108">
            <v>0</v>
          </cell>
          <cell r="P108">
            <v>0</v>
          </cell>
          <cell r="Q108">
            <v>0</v>
          </cell>
          <cell r="Z108">
            <v>0</v>
          </cell>
          <cell r="AA108">
            <v>0</v>
          </cell>
        </row>
        <row r="109">
          <cell r="A109" t="str">
            <v>EF0106</v>
          </cell>
          <cell r="B109" t="str">
            <v>Active</v>
          </cell>
          <cell r="C109" t="str">
            <v>ELFASHER</v>
          </cell>
          <cell r="D109" t="str">
            <v xml:space="preserve">Essaid ABU ELBASHER </v>
          </cell>
          <cell r="E109" t="str">
            <v>Driver</v>
          </cell>
          <cell r="F109" t="str">
            <v>LOG</v>
          </cell>
          <cell r="G109" t="str">
            <v>Office</v>
          </cell>
          <cell r="H109" t="str">
            <v>C4</v>
          </cell>
          <cell r="I109">
            <v>27</v>
          </cell>
          <cell r="J109">
            <v>11.273972602739718</v>
          </cell>
          <cell r="K109">
            <v>0</v>
          </cell>
          <cell r="L109">
            <v>638286.74939056206</v>
          </cell>
          <cell r="M109">
            <v>0</v>
          </cell>
          <cell r="N109">
            <v>0</v>
          </cell>
          <cell r="O109">
            <v>0</v>
          </cell>
          <cell r="P109">
            <v>0</v>
          </cell>
          <cell r="Q109">
            <v>27</v>
          </cell>
          <cell r="Z109">
            <v>0</v>
          </cell>
          <cell r="AA109">
            <v>0</v>
          </cell>
        </row>
        <row r="110">
          <cell r="A110" t="str">
            <v>EF0107</v>
          </cell>
          <cell r="B110" t="str">
            <v>Stopped</v>
          </cell>
          <cell r="C110" t="str">
            <v>ELFASHER</v>
          </cell>
          <cell r="D110" t="str">
            <v xml:space="preserve">Elhadi OMER HAROUN </v>
          </cell>
          <cell r="E110" t="str">
            <v xml:space="preserve">Food Mixer </v>
          </cell>
          <cell r="F110" t="str">
            <v>NUT</v>
          </cell>
          <cell r="G110" t="str">
            <v>SFC</v>
          </cell>
          <cell r="H110" t="str">
            <v>B1</v>
          </cell>
          <cell r="I110">
            <v>0</v>
          </cell>
          <cell r="J110">
            <v>0</v>
          </cell>
          <cell r="K110">
            <v>0</v>
          </cell>
          <cell r="L110">
            <v>480056.92</v>
          </cell>
          <cell r="M110">
            <v>0</v>
          </cell>
          <cell r="N110">
            <v>0</v>
          </cell>
          <cell r="O110">
            <v>0</v>
          </cell>
          <cell r="P110">
            <v>0</v>
          </cell>
          <cell r="Q110">
            <v>0</v>
          </cell>
          <cell r="Z110">
            <v>0</v>
          </cell>
          <cell r="AA110">
            <v>0</v>
          </cell>
        </row>
        <row r="111">
          <cell r="A111" t="str">
            <v>EF0108</v>
          </cell>
          <cell r="B111" t="str">
            <v>Active</v>
          </cell>
          <cell r="C111" t="str">
            <v>ELFASHER</v>
          </cell>
          <cell r="D111" t="str">
            <v xml:space="preserve">Abubaker MUSSA ELBISHARI </v>
          </cell>
          <cell r="E111" t="str">
            <v>Nurse</v>
          </cell>
          <cell r="F111" t="str">
            <v>NUT</v>
          </cell>
          <cell r="G111" t="str">
            <v>TFC</v>
          </cell>
          <cell r="H111" t="str">
            <v>D4</v>
          </cell>
          <cell r="I111">
            <v>0</v>
          </cell>
          <cell r="J111">
            <v>19.904109589041099</v>
          </cell>
          <cell r="K111">
            <v>0</v>
          </cell>
          <cell r="L111">
            <v>776886.20824858558</v>
          </cell>
          <cell r="M111">
            <v>0</v>
          </cell>
          <cell r="N111">
            <v>0</v>
          </cell>
          <cell r="O111">
            <v>0</v>
          </cell>
          <cell r="P111">
            <v>0</v>
          </cell>
          <cell r="Q111">
            <v>0</v>
          </cell>
          <cell r="Z111">
            <v>0</v>
          </cell>
          <cell r="AA111">
            <v>0</v>
          </cell>
        </row>
        <row r="112">
          <cell r="A112" t="str">
            <v>EF0109</v>
          </cell>
          <cell r="B112" t="str">
            <v>Stopped</v>
          </cell>
          <cell r="C112" t="str">
            <v>ELFASHER</v>
          </cell>
          <cell r="D112" t="str">
            <v xml:space="preserve">Hassan HAROUN OSMAN </v>
          </cell>
          <cell r="E112" t="str">
            <v>Nurse</v>
          </cell>
          <cell r="F112" t="str">
            <v>NUT</v>
          </cell>
          <cell r="G112" t="str">
            <v>TFC</v>
          </cell>
          <cell r="H112" t="str">
            <v>D1</v>
          </cell>
          <cell r="I112">
            <v>0</v>
          </cell>
          <cell r="J112">
            <v>0</v>
          </cell>
          <cell r="K112">
            <v>0</v>
          </cell>
          <cell r="L112">
            <v>721825.98335872008</v>
          </cell>
          <cell r="M112">
            <v>0</v>
          </cell>
          <cell r="N112">
            <v>0</v>
          </cell>
          <cell r="O112">
            <v>0</v>
          </cell>
          <cell r="P112">
            <v>0</v>
          </cell>
          <cell r="Q112">
            <v>0</v>
          </cell>
          <cell r="Z112">
            <v>0</v>
          </cell>
          <cell r="AA112">
            <v>0</v>
          </cell>
        </row>
        <row r="113">
          <cell r="A113" t="str">
            <v>EF0110</v>
          </cell>
          <cell r="B113" t="str">
            <v>Active</v>
          </cell>
          <cell r="C113" t="str">
            <v>ELFASHER</v>
          </cell>
          <cell r="D113" t="str">
            <v xml:space="preserve">Ibrahim MUSSA ADAM </v>
          </cell>
          <cell r="E113" t="str">
            <v>Nurse</v>
          </cell>
          <cell r="F113" t="str">
            <v>NUT</v>
          </cell>
          <cell r="G113" t="str">
            <v>TFC</v>
          </cell>
          <cell r="H113" t="str">
            <v>D11</v>
          </cell>
          <cell r="I113">
            <v>0</v>
          </cell>
          <cell r="J113">
            <v>23.150684931506845</v>
          </cell>
          <cell r="K113">
            <v>0</v>
          </cell>
          <cell r="L113">
            <v>741710.86948865373</v>
          </cell>
          <cell r="M113">
            <v>0</v>
          </cell>
          <cell r="N113">
            <v>0</v>
          </cell>
          <cell r="O113">
            <v>0</v>
          </cell>
          <cell r="P113">
            <v>0</v>
          </cell>
          <cell r="Q113">
            <v>0</v>
          </cell>
          <cell r="Z113">
            <v>0</v>
          </cell>
          <cell r="AA113">
            <v>0</v>
          </cell>
        </row>
        <row r="114">
          <cell r="A114" t="str">
            <v>EF0111</v>
          </cell>
          <cell r="B114" t="str">
            <v>Active</v>
          </cell>
          <cell r="C114" t="str">
            <v>ELFASHER</v>
          </cell>
          <cell r="D114" t="str">
            <v xml:space="preserve">Medina AHMED MOHAMED </v>
          </cell>
          <cell r="E114" t="str">
            <v>Cleaner</v>
          </cell>
          <cell r="F114" t="str">
            <v>NUT</v>
          </cell>
          <cell r="G114" t="str">
            <v>TFC</v>
          </cell>
          <cell r="H114" t="str">
            <v>A4</v>
          </cell>
          <cell r="I114">
            <v>0</v>
          </cell>
          <cell r="J114">
            <v>15.547945205479451</v>
          </cell>
          <cell r="K114">
            <v>0</v>
          </cell>
          <cell r="L114">
            <v>436161.64845153713</v>
          </cell>
          <cell r="M114">
            <v>0</v>
          </cell>
          <cell r="N114">
            <v>0</v>
          </cell>
          <cell r="O114">
            <v>0</v>
          </cell>
          <cell r="P114">
            <v>0</v>
          </cell>
          <cell r="Q114">
            <v>0</v>
          </cell>
          <cell r="Z114">
            <v>0</v>
          </cell>
          <cell r="AA114">
            <v>0</v>
          </cell>
        </row>
        <row r="115">
          <cell r="A115" t="str">
            <v>EF0112</v>
          </cell>
          <cell r="B115" t="str">
            <v>Stopped</v>
          </cell>
          <cell r="C115" t="str">
            <v>ELFASHER</v>
          </cell>
          <cell r="D115" t="str">
            <v xml:space="preserve">Hawa ABDALLA MAHMOUD </v>
          </cell>
          <cell r="E115" t="str">
            <v>Cleaner</v>
          </cell>
          <cell r="F115" t="str">
            <v>NUT</v>
          </cell>
          <cell r="G115" t="str">
            <v>SFC</v>
          </cell>
          <cell r="H115" t="str">
            <v>A1</v>
          </cell>
          <cell r="I115">
            <v>0</v>
          </cell>
          <cell r="J115">
            <v>0</v>
          </cell>
          <cell r="K115">
            <v>0</v>
          </cell>
          <cell r="L115">
            <v>405204.07460792002</v>
          </cell>
          <cell r="M115">
            <v>0</v>
          </cell>
          <cell r="N115">
            <v>0</v>
          </cell>
          <cell r="O115">
            <v>0</v>
          </cell>
          <cell r="P115">
            <v>0</v>
          </cell>
          <cell r="Q115">
            <v>0</v>
          </cell>
          <cell r="Z115">
            <v>0</v>
          </cell>
          <cell r="AA115">
            <v>0</v>
          </cell>
        </row>
        <row r="116">
          <cell r="A116" t="str">
            <v>EF0113</v>
          </cell>
          <cell r="B116" t="str">
            <v>Stopped</v>
          </cell>
          <cell r="C116" t="str">
            <v>ELFASHER</v>
          </cell>
          <cell r="D116" t="str">
            <v xml:space="preserve">Mohammed AHMED HAGGAR </v>
          </cell>
          <cell r="E116" t="str">
            <v>Food Aid Monitor</v>
          </cell>
          <cell r="F116" t="str">
            <v>FA</v>
          </cell>
          <cell r="G116" t="str">
            <v>Field</v>
          </cell>
          <cell r="H116" t="str">
            <v>D1</v>
          </cell>
          <cell r="I116">
            <v>0</v>
          </cell>
          <cell r="J116">
            <v>0</v>
          </cell>
          <cell r="K116">
            <v>0</v>
          </cell>
          <cell r="L116">
            <v>721825.98335872008</v>
          </cell>
          <cell r="M116">
            <v>0</v>
          </cell>
          <cell r="N116">
            <v>0</v>
          </cell>
          <cell r="O116">
            <v>0</v>
          </cell>
          <cell r="P116">
            <v>0</v>
          </cell>
          <cell r="Q116">
            <v>0</v>
          </cell>
          <cell r="Z116">
            <v>0</v>
          </cell>
          <cell r="AA116">
            <v>0</v>
          </cell>
        </row>
        <row r="117">
          <cell r="A117" t="str">
            <v>EF0114</v>
          </cell>
          <cell r="B117" t="str">
            <v>Stopped</v>
          </cell>
          <cell r="C117" t="str">
            <v>ELFASHER</v>
          </cell>
          <cell r="D117" t="str">
            <v xml:space="preserve">Mustapha MOHAMMED SALEH </v>
          </cell>
          <cell r="E117" t="str">
            <v>Food Aid Monitor</v>
          </cell>
          <cell r="F117" t="str">
            <v>FA</v>
          </cell>
          <cell r="G117" t="str">
            <v>Field</v>
          </cell>
          <cell r="H117" t="str">
            <v>C</v>
          </cell>
          <cell r="I117">
            <v>0</v>
          </cell>
          <cell r="J117">
            <v>0</v>
          </cell>
          <cell r="K117">
            <v>0</v>
          </cell>
          <cell r="L117">
            <v>580536.02859999996</v>
          </cell>
          <cell r="M117">
            <v>0</v>
          </cell>
          <cell r="N117">
            <v>0</v>
          </cell>
          <cell r="O117">
            <v>0</v>
          </cell>
          <cell r="P117">
            <v>0</v>
          </cell>
          <cell r="Q117">
            <v>0</v>
          </cell>
          <cell r="Z117">
            <v>0</v>
          </cell>
          <cell r="AA117">
            <v>0</v>
          </cell>
        </row>
        <row r="118">
          <cell r="A118" t="str">
            <v>EF0115</v>
          </cell>
          <cell r="B118" t="str">
            <v>Active</v>
          </cell>
          <cell r="C118" t="str">
            <v>ELFASHER</v>
          </cell>
          <cell r="D118" t="str">
            <v xml:space="preserve">Khadija ADAM AHMED TAHIR </v>
          </cell>
          <cell r="E118" t="str">
            <v>Nurse</v>
          </cell>
          <cell r="F118" t="str">
            <v>NUT</v>
          </cell>
          <cell r="G118" t="str">
            <v>TFC</v>
          </cell>
          <cell r="H118" t="str">
            <v>D11</v>
          </cell>
          <cell r="I118">
            <v>25</v>
          </cell>
          <cell r="J118">
            <v>11.027397260273972</v>
          </cell>
          <cell r="K118">
            <v>0</v>
          </cell>
          <cell r="L118">
            <v>741710.86948865373</v>
          </cell>
          <cell r="M118">
            <v>0</v>
          </cell>
          <cell r="N118">
            <v>0</v>
          </cell>
          <cell r="O118">
            <v>0</v>
          </cell>
          <cell r="P118">
            <v>0</v>
          </cell>
          <cell r="Q118">
            <v>25</v>
          </cell>
          <cell r="Z118">
            <v>0</v>
          </cell>
          <cell r="AA118">
            <v>0</v>
          </cell>
        </row>
        <row r="119">
          <cell r="A119" t="str">
            <v>EF0116</v>
          </cell>
          <cell r="B119" t="str">
            <v>Stopped</v>
          </cell>
          <cell r="C119" t="str">
            <v>ELFASHER</v>
          </cell>
          <cell r="D119" t="str">
            <v xml:space="preserve">Saad EISSA DWOELBAT </v>
          </cell>
          <cell r="E119" t="str">
            <v>Storekeeper</v>
          </cell>
          <cell r="F119" t="str">
            <v>LOG</v>
          </cell>
          <cell r="G119" t="str">
            <v>Office</v>
          </cell>
          <cell r="H119" t="str">
            <v>E1</v>
          </cell>
          <cell r="I119">
            <v>0</v>
          </cell>
          <cell r="J119">
            <v>0</v>
          </cell>
          <cell r="K119">
            <v>0</v>
          </cell>
          <cell r="L119">
            <v>867281.15554767998</v>
          </cell>
          <cell r="M119">
            <v>0</v>
          </cell>
          <cell r="N119">
            <v>0</v>
          </cell>
          <cell r="O119">
            <v>0</v>
          </cell>
          <cell r="P119">
            <v>0</v>
          </cell>
          <cell r="Q119">
            <v>0</v>
          </cell>
          <cell r="Z119">
            <v>0</v>
          </cell>
          <cell r="AA119">
            <v>0</v>
          </cell>
        </row>
        <row r="120">
          <cell r="A120" t="str">
            <v>EF0117</v>
          </cell>
          <cell r="B120" t="str">
            <v>Stopped</v>
          </cell>
          <cell r="C120" t="str">
            <v>ELFASHER</v>
          </cell>
          <cell r="D120" t="str">
            <v xml:space="preserve">Adam ELTAHIR ADAM </v>
          </cell>
          <cell r="E120" t="str">
            <v>Log/Rehab</v>
          </cell>
          <cell r="F120" t="str">
            <v>LOG</v>
          </cell>
          <cell r="G120" t="str">
            <v>Office</v>
          </cell>
          <cell r="H120" t="str">
            <v>E</v>
          </cell>
          <cell r="I120">
            <v>0</v>
          </cell>
          <cell r="J120">
            <v>0</v>
          </cell>
          <cell r="K120">
            <v>0</v>
          </cell>
          <cell r="L120">
            <v>848286.0736</v>
          </cell>
          <cell r="M120">
            <v>0</v>
          </cell>
          <cell r="N120">
            <v>0</v>
          </cell>
          <cell r="O120">
            <v>0</v>
          </cell>
          <cell r="P120">
            <v>0</v>
          </cell>
          <cell r="Q120">
            <v>0</v>
          </cell>
          <cell r="Z120">
            <v>0</v>
          </cell>
          <cell r="AA120">
            <v>0</v>
          </cell>
        </row>
        <row r="121">
          <cell r="A121" t="str">
            <v>EF0118</v>
          </cell>
          <cell r="B121" t="str">
            <v>Stopped</v>
          </cell>
          <cell r="C121" t="str">
            <v>ELFASHER</v>
          </cell>
          <cell r="D121" t="str">
            <v xml:space="preserve">Ibrahim ABEKER Adam </v>
          </cell>
          <cell r="E121" t="str">
            <v>Rehabilitation Assitant</v>
          </cell>
          <cell r="F121" t="str">
            <v>LOG</v>
          </cell>
          <cell r="G121" t="str">
            <v>Office</v>
          </cell>
          <cell r="H121" t="str">
            <v>C1</v>
          </cell>
          <cell r="I121">
            <v>0</v>
          </cell>
          <cell r="J121">
            <v>0</v>
          </cell>
          <cell r="K121">
            <v>0</v>
          </cell>
          <cell r="L121">
            <v>592335.26867873606</v>
          </cell>
          <cell r="M121">
            <v>0</v>
          </cell>
          <cell r="N121">
            <v>0</v>
          </cell>
          <cell r="O121">
            <v>0</v>
          </cell>
          <cell r="P121">
            <v>0</v>
          </cell>
          <cell r="Q121">
            <v>0</v>
          </cell>
          <cell r="Z121">
            <v>0</v>
          </cell>
          <cell r="AA121">
            <v>0</v>
          </cell>
        </row>
        <row r="122">
          <cell r="A122" t="str">
            <v>EF0119</v>
          </cell>
          <cell r="B122" t="str">
            <v>Stopped</v>
          </cell>
          <cell r="C122" t="str">
            <v>ELFASHER</v>
          </cell>
          <cell r="D122" t="str">
            <v xml:space="preserve">Igbal HASSAN ADAM </v>
          </cell>
          <cell r="E122" t="str">
            <v>Registrar</v>
          </cell>
          <cell r="F122" t="str">
            <v>NUT</v>
          </cell>
          <cell r="G122" t="str">
            <v>SFC</v>
          </cell>
          <cell r="H122" t="str">
            <v>C1</v>
          </cell>
          <cell r="I122">
            <v>0</v>
          </cell>
          <cell r="J122">
            <v>0</v>
          </cell>
          <cell r="K122">
            <v>0</v>
          </cell>
          <cell r="L122">
            <v>592335.26867873606</v>
          </cell>
          <cell r="M122">
            <v>0</v>
          </cell>
          <cell r="N122">
            <v>0</v>
          </cell>
          <cell r="O122">
            <v>0</v>
          </cell>
          <cell r="P122">
            <v>0</v>
          </cell>
          <cell r="Q122">
            <v>0</v>
          </cell>
          <cell r="Z122">
            <v>0</v>
          </cell>
          <cell r="AA122">
            <v>0</v>
          </cell>
        </row>
        <row r="123">
          <cell r="A123" t="str">
            <v>EF0120</v>
          </cell>
          <cell r="B123" t="str">
            <v>Active</v>
          </cell>
          <cell r="C123" t="str">
            <v>ELFASHER</v>
          </cell>
          <cell r="D123" t="str">
            <v xml:space="preserve">Nasser Eldeen HASSAN IDRISS </v>
          </cell>
          <cell r="E123" t="str">
            <v xml:space="preserve">Home Visitor </v>
          </cell>
          <cell r="F123" t="str">
            <v>NUT</v>
          </cell>
          <cell r="G123" t="str">
            <v>TFC</v>
          </cell>
          <cell r="H123" t="str">
            <v>B4</v>
          </cell>
          <cell r="I123">
            <v>0</v>
          </cell>
          <cell r="J123">
            <v>13.287671232876711</v>
          </cell>
          <cell r="K123">
            <v>0</v>
          </cell>
          <cell r="L123">
            <v>517011.31442510424</v>
          </cell>
          <cell r="M123">
            <v>0</v>
          </cell>
          <cell r="N123">
            <v>0</v>
          </cell>
          <cell r="O123">
            <v>0</v>
          </cell>
          <cell r="P123">
            <v>0</v>
          </cell>
          <cell r="Q123">
            <v>0</v>
          </cell>
          <cell r="Z123">
            <v>0</v>
          </cell>
          <cell r="AA123">
            <v>0</v>
          </cell>
        </row>
        <row r="124">
          <cell r="A124" t="str">
            <v>EF0121</v>
          </cell>
          <cell r="B124" t="str">
            <v>Stopped</v>
          </cell>
          <cell r="C124" t="str">
            <v>ELFASHER</v>
          </cell>
          <cell r="D124" t="str">
            <v xml:space="preserve">Suleiman YAGOUB ABDALLA </v>
          </cell>
          <cell r="E124" t="str">
            <v xml:space="preserve">Home Visitor </v>
          </cell>
          <cell r="F124" t="str">
            <v>NUT</v>
          </cell>
          <cell r="G124" t="str">
            <v>SFC</v>
          </cell>
          <cell r="H124" t="str">
            <v>B</v>
          </cell>
          <cell r="I124">
            <v>0</v>
          </cell>
          <cell r="J124">
            <v>0</v>
          </cell>
          <cell r="K124">
            <v>0</v>
          </cell>
          <cell r="L124">
            <v>470286.45574</v>
          </cell>
          <cell r="M124">
            <v>0</v>
          </cell>
          <cell r="N124">
            <v>0</v>
          </cell>
          <cell r="O124">
            <v>0</v>
          </cell>
          <cell r="P124">
            <v>0</v>
          </cell>
          <cell r="Q124">
            <v>0</v>
          </cell>
          <cell r="Z124">
            <v>0</v>
          </cell>
          <cell r="AA124">
            <v>0</v>
          </cell>
        </row>
        <row r="125">
          <cell r="A125" t="str">
            <v>EF0122</v>
          </cell>
          <cell r="B125" t="str">
            <v>Stopped</v>
          </cell>
          <cell r="C125" t="str">
            <v>ELFASHER</v>
          </cell>
          <cell r="D125" t="str">
            <v xml:space="preserve">Ali ADAM TAJEDDEEN </v>
          </cell>
          <cell r="E125" t="str">
            <v xml:space="preserve">Home Visitor </v>
          </cell>
          <cell r="F125" t="str">
            <v>NUT</v>
          </cell>
          <cell r="G125" t="str">
            <v>SFC</v>
          </cell>
          <cell r="H125" t="str">
            <v>B</v>
          </cell>
          <cell r="I125">
            <v>0</v>
          </cell>
          <cell r="J125">
            <v>0</v>
          </cell>
          <cell r="K125">
            <v>0</v>
          </cell>
          <cell r="L125">
            <v>470286.45574</v>
          </cell>
          <cell r="M125">
            <v>0</v>
          </cell>
          <cell r="N125">
            <v>0</v>
          </cell>
          <cell r="O125">
            <v>0</v>
          </cell>
          <cell r="P125">
            <v>0</v>
          </cell>
          <cell r="Q125">
            <v>0</v>
          </cell>
          <cell r="Z125">
            <v>0</v>
          </cell>
          <cell r="AA125">
            <v>0</v>
          </cell>
        </row>
        <row r="126">
          <cell r="A126" t="str">
            <v>EF0123</v>
          </cell>
          <cell r="B126" t="str">
            <v>Stopped</v>
          </cell>
          <cell r="C126" t="str">
            <v>ELFASHER</v>
          </cell>
          <cell r="D126" t="str">
            <v xml:space="preserve">Suleiman MOHAMED AHMED </v>
          </cell>
          <cell r="E126" t="str">
            <v>Counterpart</v>
          </cell>
          <cell r="F126" t="str">
            <v>NUT</v>
          </cell>
          <cell r="G126" t="str">
            <v>SFC</v>
          </cell>
          <cell r="H126" t="str">
            <v>G1</v>
          </cell>
          <cell r="I126">
            <v>0</v>
          </cell>
          <cell r="J126">
            <v>0</v>
          </cell>
          <cell r="K126">
            <v>0</v>
          </cell>
          <cell r="L126">
            <v>1277871.9450107741</v>
          </cell>
          <cell r="M126">
            <v>0</v>
          </cell>
          <cell r="N126">
            <v>0</v>
          </cell>
          <cell r="O126">
            <v>0</v>
          </cell>
          <cell r="P126">
            <v>0</v>
          </cell>
          <cell r="Q126">
            <v>0</v>
          </cell>
          <cell r="Z126">
            <v>0</v>
          </cell>
          <cell r="AA126">
            <v>0</v>
          </cell>
        </row>
        <row r="127">
          <cell r="A127" t="str">
            <v>EF0124</v>
          </cell>
          <cell r="B127" t="str">
            <v>Active</v>
          </cell>
          <cell r="C127" t="str">
            <v>ELFASHER</v>
          </cell>
          <cell r="D127" t="str">
            <v xml:space="preserve">Namat IBRAHIM HAROUN </v>
          </cell>
          <cell r="E127" t="str">
            <v>Cleaner</v>
          </cell>
          <cell r="F127" t="str">
            <v>ADMIN</v>
          </cell>
          <cell r="G127" t="str">
            <v>Guest house</v>
          </cell>
          <cell r="H127" t="str">
            <v>A4</v>
          </cell>
          <cell r="I127">
            <v>0</v>
          </cell>
          <cell r="J127">
            <v>28.287671232876711</v>
          </cell>
          <cell r="K127">
            <v>0</v>
          </cell>
          <cell r="L127">
            <v>436161.64845153713</v>
          </cell>
          <cell r="M127">
            <v>0</v>
          </cell>
          <cell r="N127">
            <v>0</v>
          </cell>
          <cell r="O127">
            <v>0</v>
          </cell>
          <cell r="P127">
            <v>0</v>
          </cell>
          <cell r="Q127">
            <v>0</v>
          </cell>
          <cell r="Z127">
            <v>0</v>
          </cell>
          <cell r="AA127">
            <v>0</v>
          </cell>
        </row>
        <row r="128">
          <cell r="A128" t="str">
            <v>EF0125</v>
          </cell>
          <cell r="B128" t="str">
            <v>Active</v>
          </cell>
          <cell r="C128" t="str">
            <v>ELFASHER</v>
          </cell>
          <cell r="D128" t="str">
            <v xml:space="preserve">Abdalla SULEIMAN ABDELRAHMAN </v>
          </cell>
          <cell r="E128" t="str">
            <v>Food security Surveillance officer</v>
          </cell>
          <cell r="F128" t="str">
            <v>FS</v>
          </cell>
          <cell r="G128" t="str">
            <v>Field</v>
          </cell>
          <cell r="H128" t="str">
            <v>D4</v>
          </cell>
          <cell r="I128">
            <v>0</v>
          </cell>
          <cell r="J128">
            <v>19.287671232876711</v>
          </cell>
          <cell r="K128">
            <v>0</v>
          </cell>
          <cell r="L128">
            <v>776886.20824858558</v>
          </cell>
          <cell r="M128">
            <v>0</v>
          </cell>
          <cell r="N128">
            <v>0</v>
          </cell>
          <cell r="O128">
            <v>0</v>
          </cell>
          <cell r="P128">
            <v>0</v>
          </cell>
          <cell r="Q128">
            <v>0</v>
          </cell>
          <cell r="Z128">
            <v>0</v>
          </cell>
          <cell r="AA128">
            <v>0</v>
          </cell>
        </row>
        <row r="129">
          <cell r="A129" t="str">
            <v>EF0126</v>
          </cell>
          <cell r="B129" t="str">
            <v>Stopped</v>
          </cell>
          <cell r="C129" t="str">
            <v>ELFASHER</v>
          </cell>
          <cell r="D129" t="str">
            <v xml:space="preserve">Abass ADAM MOHAMED </v>
          </cell>
          <cell r="E129" t="str">
            <v>Worker</v>
          </cell>
          <cell r="F129" t="str">
            <v>LOG</v>
          </cell>
          <cell r="G129" t="str">
            <v>Office</v>
          </cell>
          <cell r="H129" t="str">
            <v>A1</v>
          </cell>
          <cell r="I129">
            <v>0</v>
          </cell>
          <cell r="J129">
            <v>0</v>
          </cell>
          <cell r="K129">
            <v>0</v>
          </cell>
          <cell r="L129">
            <v>405204.07460792002</v>
          </cell>
          <cell r="M129">
            <v>0</v>
          </cell>
          <cell r="N129">
            <v>0</v>
          </cell>
          <cell r="O129">
            <v>0</v>
          </cell>
          <cell r="P129">
            <v>0</v>
          </cell>
          <cell r="Q129">
            <v>0</v>
          </cell>
          <cell r="Z129">
            <v>0</v>
          </cell>
          <cell r="AA129">
            <v>0</v>
          </cell>
        </row>
        <row r="130">
          <cell r="A130" t="str">
            <v>EF0127</v>
          </cell>
          <cell r="B130" t="str">
            <v>Stopped</v>
          </cell>
          <cell r="C130" t="str">
            <v>ELFASHER</v>
          </cell>
          <cell r="D130" t="str">
            <v xml:space="preserve">Abdul MAJEED YAGOUB  </v>
          </cell>
          <cell r="E130" t="str">
            <v>Worker</v>
          </cell>
          <cell r="F130" t="str">
            <v>LOG</v>
          </cell>
          <cell r="G130" t="str">
            <v>Office</v>
          </cell>
          <cell r="H130" t="str">
            <v>A1</v>
          </cell>
          <cell r="I130">
            <v>0</v>
          </cell>
          <cell r="J130">
            <v>0</v>
          </cell>
          <cell r="K130">
            <v>0</v>
          </cell>
          <cell r="L130">
            <v>405204.07460792002</v>
          </cell>
          <cell r="M130">
            <v>0</v>
          </cell>
          <cell r="N130">
            <v>0</v>
          </cell>
          <cell r="O130">
            <v>0</v>
          </cell>
          <cell r="P130">
            <v>0</v>
          </cell>
          <cell r="Q130">
            <v>0</v>
          </cell>
          <cell r="Z130">
            <v>0</v>
          </cell>
          <cell r="AA130">
            <v>0</v>
          </cell>
        </row>
        <row r="131">
          <cell r="A131" t="str">
            <v>EF0128</v>
          </cell>
          <cell r="B131" t="str">
            <v>Active</v>
          </cell>
          <cell r="C131" t="str">
            <v>ELFASHER</v>
          </cell>
          <cell r="D131" t="str">
            <v xml:space="preserve">Ahmed IDRISS ADAM </v>
          </cell>
          <cell r="E131" t="str">
            <v xml:space="preserve">Phase Monitor </v>
          </cell>
          <cell r="F131" t="str">
            <v>NUT</v>
          </cell>
          <cell r="G131" t="str">
            <v>TFC</v>
          </cell>
          <cell r="H131" t="str">
            <v>B4</v>
          </cell>
          <cell r="I131">
            <v>0</v>
          </cell>
          <cell r="J131">
            <v>25.205479452054789</v>
          </cell>
          <cell r="K131">
            <v>0</v>
          </cell>
          <cell r="L131">
            <v>517011.31442510424</v>
          </cell>
          <cell r="M131">
            <v>0</v>
          </cell>
          <cell r="N131">
            <v>0</v>
          </cell>
          <cell r="O131">
            <v>0</v>
          </cell>
          <cell r="P131">
            <v>0</v>
          </cell>
          <cell r="Q131">
            <v>0</v>
          </cell>
          <cell r="Z131">
            <v>0</v>
          </cell>
          <cell r="AA131">
            <v>0</v>
          </cell>
        </row>
        <row r="132">
          <cell r="A132" t="str">
            <v>EF0129</v>
          </cell>
          <cell r="B132" t="str">
            <v>Stopped</v>
          </cell>
          <cell r="C132" t="str">
            <v>ELFASHER</v>
          </cell>
          <cell r="D132" t="str">
            <v xml:space="preserve">Mohamed NADIM </v>
          </cell>
          <cell r="E132" t="str">
            <v xml:space="preserve">Medical Supervisor </v>
          </cell>
          <cell r="F132" t="str">
            <v>NUT</v>
          </cell>
          <cell r="G132" t="str">
            <v>TFC</v>
          </cell>
          <cell r="H132" t="str">
            <v>H1</v>
          </cell>
          <cell r="I132">
            <v>0</v>
          </cell>
          <cell r="J132">
            <v>0</v>
          </cell>
          <cell r="K132">
            <v>0</v>
          </cell>
          <cell r="L132">
            <v>1761710.2117128423</v>
          </cell>
          <cell r="M132">
            <v>0</v>
          </cell>
          <cell r="N132">
            <v>0</v>
          </cell>
          <cell r="O132">
            <v>0</v>
          </cell>
          <cell r="P132">
            <v>0</v>
          </cell>
          <cell r="Q132">
            <v>0</v>
          </cell>
          <cell r="Z132">
            <v>0</v>
          </cell>
          <cell r="AA132">
            <v>0</v>
          </cell>
        </row>
        <row r="133">
          <cell r="A133" t="str">
            <v>EF0130</v>
          </cell>
          <cell r="B133" t="str">
            <v>Stopped</v>
          </cell>
          <cell r="C133" t="str">
            <v>ELFASHER</v>
          </cell>
          <cell r="D133" t="str">
            <v xml:space="preserve">Elsadig ABAKER HASSABALLA </v>
          </cell>
          <cell r="E133" t="str">
            <v>Data Entry Manager</v>
          </cell>
          <cell r="F133" t="str">
            <v>FS</v>
          </cell>
          <cell r="G133" t="str">
            <v>Field</v>
          </cell>
          <cell r="H133" t="str">
            <v>C1</v>
          </cell>
          <cell r="I133">
            <v>0</v>
          </cell>
          <cell r="J133">
            <v>0</v>
          </cell>
          <cell r="K133">
            <v>0</v>
          </cell>
          <cell r="L133">
            <v>592335.26867873606</v>
          </cell>
          <cell r="M133">
            <v>0</v>
          </cell>
          <cell r="N133">
            <v>0</v>
          </cell>
          <cell r="O133">
            <v>0</v>
          </cell>
          <cell r="P133">
            <v>0</v>
          </cell>
          <cell r="Q133">
            <v>0</v>
          </cell>
          <cell r="Z133">
            <v>0</v>
          </cell>
          <cell r="AA133">
            <v>0</v>
          </cell>
        </row>
        <row r="134">
          <cell r="A134" t="str">
            <v>EF0131</v>
          </cell>
          <cell r="B134" t="str">
            <v>Stopped</v>
          </cell>
          <cell r="C134" t="str">
            <v>ELFASHER</v>
          </cell>
          <cell r="D134" t="str">
            <v xml:space="preserve">Ibrahim Adam  Fadul  </v>
          </cell>
          <cell r="E134" t="str">
            <v xml:space="preserve">Food security monitor </v>
          </cell>
          <cell r="F134" t="str">
            <v>FS</v>
          </cell>
          <cell r="G134" t="str">
            <v>Field</v>
          </cell>
          <cell r="H134" t="str">
            <v>C</v>
          </cell>
          <cell r="I134">
            <v>0</v>
          </cell>
          <cell r="J134">
            <v>0</v>
          </cell>
          <cell r="K134">
            <v>0</v>
          </cell>
          <cell r="L134">
            <v>580536.02859999996</v>
          </cell>
          <cell r="M134">
            <v>0</v>
          </cell>
          <cell r="N134">
            <v>0</v>
          </cell>
          <cell r="O134">
            <v>0</v>
          </cell>
          <cell r="P134">
            <v>0</v>
          </cell>
          <cell r="Q134">
            <v>0</v>
          </cell>
          <cell r="Z134">
            <v>0</v>
          </cell>
          <cell r="AA134">
            <v>0</v>
          </cell>
        </row>
        <row r="135">
          <cell r="A135" t="str">
            <v>EF0132</v>
          </cell>
          <cell r="B135" t="str">
            <v>Stopped</v>
          </cell>
          <cell r="C135" t="str">
            <v>ELFASHER</v>
          </cell>
          <cell r="D135" t="str">
            <v xml:space="preserve">Mohamed IBRAHIM HUSSEIN  </v>
          </cell>
          <cell r="E135" t="str">
            <v>Food Aid Monitor</v>
          </cell>
          <cell r="F135" t="str">
            <v>FA</v>
          </cell>
          <cell r="G135" t="str">
            <v>Field</v>
          </cell>
          <cell r="H135" t="str">
            <v>C</v>
          </cell>
          <cell r="I135">
            <v>0</v>
          </cell>
          <cell r="J135">
            <v>0</v>
          </cell>
          <cell r="K135">
            <v>0</v>
          </cell>
          <cell r="L135">
            <v>580536.02859999996</v>
          </cell>
          <cell r="M135">
            <v>0</v>
          </cell>
          <cell r="N135">
            <v>0</v>
          </cell>
          <cell r="O135">
            <v>0</v>
          </cell>
          <cell r="P135">
            <v>0</v>
          </cell>
          <cell r="Q135">
            <v>0</v>
          </cell>
          <cell r="Z135">
            <v>0</v>
          </cell>
          <cell r="AA135">
            <v>0</v>
          </cell>
        </row>
        <row r="136">
          <cell r="A136" t="str">
            <v>EF0133</v>
          </cell>
          <cell r="B136" t="str">
            <v>Stopped</v>
          </cell>
          <cell r="C136" t="str">
            <v>ELFASHER</v>
          </cell>
          <cell r="D136" t="str">
            <v xml:space="preserve">Mohamed OSMAN ELBAGIR  </v>
          </cell>
          <cell r="E136" t="str">
            <v>Food Aid Monitor</v>
          </cell>
          <cell r="F136" t="str">
            <v>FA</v>
          </cell>
          <cell r="G136" t="str">
            <v>Field</v>
          </cell>
          <cell r="H136" t="str">
            <v>C</v>
          </cell>
          <cell r="I136">
            <v>0</v>
          </cell>
          <cell r="J136">
            <v>0</v>
          </cell>
          <cell r="K136">
            <v>0</v>
          </cell>
          <cell r="L136">
            <v>580536.02859999996</v>
          </cell>
          <cell r="M136">
            <v>0</v>
          </cell>
          <cell r="N136">
            <v>0</v>
          </cell>
          <cell r="O136">
            <v>0</v>
          </cell>
          <cell r="P136">
            <v>0</v>
          </cell>
          <cell r="Q136">
            <v>0</v>
          </cell>
          <cell r="Z136">
            <v>0</v>
          </cell>
          <cell r="AA136">
            <v>0</v>
          </cell>
        </row>
        <row r="137">
          <cell r="A137" t="str">
            <v>EF0134</v>
          </cell>
          <cell r="B137" t="str">
            <v>Stopped</v>
          </cell>
          <cell r="C137" t="str">
            <v>ELFASHER</v>
          </cell>
          <cell r="D137" t="str">
            <v xml:space="preserve">Abaker ABDELRAHMAN AZARG </v>
          </cell>
          <cell r="E137" t="str">
            <v>Food Aid Monitor</v>
          </cell>
          <cell r="F137" t="str">
            <v>FA</v>
          </cell>
          <cell r="G137" t="str">
            <v>Field</v>
          </cell>
          <cell r="H137" t="str">
            <v>C</v>
          </cell>
          <cell r="I137">
            <v>0</v>
          </cell>
          <cell r="J137">
            <v>0</v>
          </cell>
          <cell r="K137">
            <v>0</v>
          </cell>
          <cell r="L137">
            <v>580536.02859999996</v>
          </cell>
          <cell r="M137">
            <v>0</v>
          </cell>
          <cell r="N137">
            <v>0</v>
          </cell>
          <cell r="O137">
            <v>0</v>
          </cell>
          <cell r="P137">
            <v>0</v>
          </cell>
          <cell r="Q137">
            <v>0</v>
          </cell>
          <cell r="Z137">
            <v>0</v>
          </cell>
          <cell r="AA137">
            <v>0</v>
          </cell>
        </row>
        <row r="138">
          <cell r="A138" t="str">
            <v>EF0135</v>
          </cell>
          <cell r="B138" t="str">
            <v>Active</v>
          </cell>
          <cell r="C138" t="str">
            <v>ELFASHER</v>
          </cell>
          <cell r="D138" t="str">
            <v xml:space="preserve">Abdalla AHMED MOHAMED  </v>
          </cell>
          <cell r="E138" t="str">
            <v xml:space="preserve"> Team Leader</v>
          </cell>
          <cell r="F138" t="str">
            <v>NUTSURVEY</v>
          </cell>
          <cell r="G138" t="str">
            <v>Nut survey</v>
          </cell>
          <cell r="H138" t="str">
            <v>D4</v>
          </cell>
          <cell r="I138">
            <v>0</v>
          </cell>
          <cell r="J138">
            <v>23.287671232876711</v>
          </cell>
          <cell r="K138">
            <v>0</v>
          </cell>
          <cell r="L138">
            <v>776886.20824858558</v>
          </cell>
          <cell r="M138">
            <v>0</v>
          </cell>
          <cell r="N138">
            <v>0</v>
          </cell>
          <cell r="O138">
            <v>0</v>
          </cell>
          <cell r="P138">
            <v>0</v>
          </cell>
          <cell r="Q138">
            <v>0</v>
          </cell>
          <cell r="Z138">
            <v>0</v>
          </cell>
          <cell r="AA138">
            <v>0</v>
          </cell>
        </row>
        <row r="139">
          <cell r="A139" t="str">
            <v>EF0136</v>
          </cell>
          <cell r="B139" t="str">
            <v>Active</v>
          </cell>
          <cell r="C139" t="str">
            <v>ELFASHER</v>
          </cell>
          <cell r="D139" t="str">
            <v xml:space="preserve">Thuraya ADAM ABDALLA </v>
          </cell>
          <cell r="E139" t="str">
            <v>Home Visitor</v>
          </cell>
          <cell r="F139" t="str">
            <v>NUT</v>
          </cell>
          <cell r="G139" t="str">
            <v>TFC</v>
          </cell>
          <cell r="H139" t="str">
            <v>B4</v>
          </cell>
          <cell r="I139">
            <v>0</v>
          </cell>
          <cell r="J139">
            <v>28.287671232876711</v>
          </cell>
          <cell r="K139">
            <v>0</v>
          </cell>
          <cell r="L139">
            <v>517011.31442510424</v>
          </cell>
          <cell r="M139">
            <v>0</v>
          </cell>
          <cell r="N139">
            <v>0</v>
          </cell>
          <cell r="O139">
            <v>0</v>
          </cell>
          <cell r="P139">
            <v>0</v>
          </cell>
          <cell r="Q139">
            <v>0</v>
          </cell>
          <cell r="Z139">
            <v>0</v>
          </cell>
          <cell r="AA139">
            <v>0</v>
          </cell>
        </row>
        <row r="140">
          <cell r="A140" t="str">
            <v>EF0137</v>
          </cell>
          <cell r="B140" t="str">
            <v>Active</v>
          </cell>
          <cell r="C140" t="str">
            <v>ELFASHER</v>
          </cell>
          <cell r="D140" t="str">
            <v xml:space="preserve">Nafissa MOHAMED ISMAIL </v>
          </cell>
          <cell r="E140" t="str">
            <v xml:space="preserve"> Team Leader</v>
          </cell>
          <cell r="F140" t="str">
            <v>NUTSURVEY</v>
          </cell>
          <cell r="G140" t="str">
            <v>Nut survey</v>
          </cell>
          <cell r="H140" t="str">
            <v>D4</v>
          </cell>
          <cell r="I140">
            <v>0</v>
          </cell>
          <cell r="J140">
            <v>27.287671232876711</v>
          </cell>
          <cell r="K140">
            <v>0</v>
          </cell>
          <cell r="L140">
            <v>776886.20824858558</v>
          </cell>
          <cell r="M140">
            <v>0</v>
          </cell>
          <cell r="N140">
            <v>0</v>
          </cell>
          <cell r="O140">
            <v>0</v>
          </cell>
          <cell r="P140">
            <v>0</v>
          </cell>
          <cell r="Q140">
            <v>0</v>
          </cell>
          <cell r="Z140">
            <v>0</v>
          </cell>
          <cell r="AA140">
            <v>0</v>
          </cell>
        </row>
        <row r="141">
          <cell r="A141" t="str">
            <v>EF0138</v>
          </cell>
          <cell r="B141" t="str">
            <v>Active</v>
          </cell>
          <cell r="C141" t="str">
            <v>ELFASHER</v>
          </cell>
          <cell r="D141" t="str">
            <v xml:space="preserve">Fawzi AHMED MAHMOUD </v>
          </cell>
          <cell r="E141" t="str">
            <v xml:space="preserve">Home Visitor </v>
          </cell>
          <cell r="F141" t="str">
            <v>NUT</v>
          </cell>
          <cell r="G141" t="str">
            <v>TFC</v>
          </cell>
          <cell r="H141" t="str">
            <v>B4</v>
          </cell>
          <cell r="I141" t="str">
            <v>22/1/2007</v>
          </cell>
          <cell r="J141" t="str">
            <v>3 months</v>
          </cell>
          <cell r="K141" t="str">
            <v>February</v>
          </cell>
          <cell r="L141">
            <v>517011.31442510424</v>
          </cell>
          <cell r="M141">
            <v>450000</v>
          </cell>
          <cell r="N141">
            <v>0</v>
          </cell>
          <cell r="O141">
            <v>150000</v>
          </cell>
          <cell r="P141">
            <v>150000</v>
          </cell>
          <cell r="Q141">
            <v>150000</v>
          </cell>
          <cell r="Z141">
            <v>0</v>
          </cell>
          <cell r="AA141">
            <v>0</v>
          </cell>
        </row>
        <row r="142">
          <cell r="A142" t="str">
            <v>EF0139</v>
          </cell>
          <cell r="B142" t="str">
            <v>Stopped</v>
          </cell>
          <cell r="C142" t="str">
            <v>ELFASHER</v>
          </cell>
          <cell r="D142" t="str">
            <v xml:space="preserve">Mobarak MOHAMED MATAR </v>
          </cell>
          <cell r="E142" t="str">
            <v>Assesment Measurer</v>
          </cell>
          <cell r="F142" t="str">
            <v>NUTSURVEY</v>
          </cell>
          <cell r="G142" t="str">
            <v>Nut survey</v>
          </cell>
          <cell r="H142" t="str">
            <v>B</v>
          </cell>
          <cell r="I142">
            <v>0</v>
          </cell>
          <cell r="J142">
            <v>0</v>
          </cell>
          <cell r="K142">
            <v>0</v>
          </cell>
          <cell r="L142">
            <v>470286.45574</v>
          </cell>
          <cell r="M142">
            <v>0</v>
          </cell>
          <cell r="N142">
            <v>0</v>
          </cell>
          <cell r="O142">
            <v>0</v>
          </cell>
          <cell r="P142">
            <v>0</v>
          </cell>
          <cell r="Q142">
            <v>0</v>
          </cell>
          <cell r="Z142">
            <v>0</v>
          </cell>
          <cell r="AA142">
            <v>0</v>
          </cell>
        </row>
        <row r="143">
          <cell r="A143" t="str">
            <v>EF0140</v>
          </cell>
          <cell r="B143" t="str">
            <v>Active</v>
          </cell>
          <cell r="C143" t="str">
            <v>ELFASHER</v>
          </cell>
          <cell r="D143" t="str">
            <v xml:space="preserve">Mariam ABDULGADIR YAGOUB </v>
          </cell>
          <cell r="E143" t="str">
            <v xml:space="preserve">Home Visitor </v>
          </cell>
          <cell r="F143" t="str">
            <v>NUT</v>
          </cell>
          <cell r="G143" t="str">
            <v>TFC</v>
          </cell>
          <cell r="H143" t="str">
            <v>B4</v>
          </cell>
          <cell r="I143">
            <v>0</v>
          </cell>
          <cell r="J143">
            <v>4.2876712328767113</v>
          </cell>
          <cell r="K143">
            <v>0</v>
          </cell>
          <cell r="L143">
            <v>517011.31442510424</v>
          </cell>
          <cell r="M143">
            <v>0</v>
          </cell>
          <cell r="N143">
            <v>0</v>
          </cell>
          <cell r="O143">
            <v>0</v>
          </cell>
          <cell r="P143">
            <v>0</v>
          </cell>
          <cell r="Q143">
            <v>0</v>
          </cell>
          <cell r="Z143">
            <v>0</v>
          </cell>
          <cell r="AA143">
            <v>0</v>
          </cell>
        </row>
        <row r="144">
          <cell r="A144" t="str">
            <v>EF0141</v>
          </cell>
          <cell r="B144" t="str">
            <v>Stopped</v>
          </cell>
          <cell r="C144" t="str">
            <v>ELFASHER</v>
          </cell>
          <cell r="D144" t="str">
            <v xml:space="preserve">Tijani ISMAIL ABDULELWHAB </v>
          </cell>
          <cell r="E144" t="str">
            <v>Driver</v>
          </cell>
          <cell r="F144" t="str">
            <v>LOG</v>
          </cell>
          <cell r="G144" t="str">
            <v>Office</v>
          </cell>
          <cell r="H144" t="str">
            <v>C1</v>
          </cell>
          <cell r="I144">
            <v>0</v>
          </cell>
          <cell r="J144">
            <v>0</v>
          </cell>
          <cell r="K144">
            <v>0</v>
          </cell>
          <cell r="L144">
            <v>592335.26867873606</v>
          </cell>
          <cell r="M144">
            <v>0</v>
          </cell>
          <cell r="N144">
            <v>0</v>
          </cell>
          <cell r="O144">
            <v>0</v>
          </cell>
          <cell r="P144">
            <v>0</v>
          </cell>
          <cell r="Q144">
            <v>0</v>
          </cell>
          <cell r="Z144">
            <v>0</v>
          </cell>
          <cell r="AA144">
            <v>0</v>
          </cell>
        </row>
        <row r="145">
          <cell r="A145" t="str">
            <v>EF0142</v>
          </cell>
          <cell r="B145" t="str">
            <v>Stopped</v>
          </cell>
          <cell r="C145" t="str">
            <v>ELFASHER</v>
          </cell>
          <cell r="D145" t="str">
            <v xml:space="preserve">Haitham MOHAMED ABDALLAH </v>
          </cell>
          <cell r="E145" t="str">
            <v>Driver</v>
          </cell>
          <cell r="F145" t="str">
            <v>LOG</v>
          </cell>
          <cell r="G145" t="str">
            <v>Office</v>
          </cell>
          <cell r="H145" t="str">
            <v>C1</v>
          </cell>
          <cell r="I145">
            <v>0</v>
          </cell>
          <cell r="J145">
            <v>0</v>
          </cell>
          <cell r="K145">
            <v>0</v>
          </cell>
          <cell r="L145">
            <v>592335.26867873606</v>
          </cell>
          <cell r="M145">
            <v>0</v>
          </cell>
          <cell r="N145">
            <v>0</v>
          </cell>
          <cell r="O145">
            <v>0</v>
          </cell>
          <cell r="P145">
            <v>0</v>
          </cell>
          <cell r="Q145">
            <v>0</v>
          </cell>
          <cell r="Z145">
            <v>0</v>
          </cell>
          <cell r="AA145">
            <v>0</v>
          </cell>
        </row>
        <row r="146">
          <cell r="A146" t="str">
            <v>EF0143</v>
          </cell>
          <cell r="B146" t="str">
            <v>Stopped</v>
          </cell>
          <cell r="C146" t="str">
            <v>ELFASHER</v>
          </cell>
          <cell r="D146" t="str">
            <v xml:space="preserve">Hussein HAROUN MUSSA </v>
          </cell>
          <cell r="E146" t="str">
            <v>Driver</v>
          </cell>
          <cell r="F146" t="str">
            <v>LOG</v>
          </cell>
          <cell r="G146" t="str">
            <v>Office</v>
          </cell>
          <cell r="H146" t="str">
            <v>C1</v>
          </cell>
          <cell r="I146">
            <v>0</v>
          </cell>
          <cell r="J146">
            <v>0</v>
          </cell>
          <cell r="K146">
            <v>0</v>
          </cell>
          <cell r="L146">
            <v>592335.26867873606</v>
          </cell>
          <cell r="M146">
            <v>0</v>
          </cell>
          <cell r="N146">
            <v>0</v>
          </cell>
          <cell r="O146">
            <v>0</v>
          </cell>
          <cell r="P146">
            <v>0</v>
          </cell>
          <cell r="Q146">
            <v>0</v>
          </cell>
          <cell r="Z146">
            <v>0</v>
          </cell>
          <cell r="AA146">
            <v>0</v>
          </cell>
        </row>
        <row r="147">
          <cell r="A147" t="str">
            <v>EF0144</v>
          </cell>
          <cell r="B147" t="str">
            <v>Stopped</v>
          </cell>
          <cell r="C147" t="str">
            <v>ELFASHER</v>
          </cell>
          <cell r="D147" t="str">
            <v xml:space="preserve">Mohamed SULIAMAN MOHAMED </v>
          </cell>
          <cell r="E147" t="str">
            <v>Registrar</v>
          </cell>
          <cell r="F147" t="str">
            <v>NUT</v>
          </cell>
          <cell r="G147" t="str">
            <v>SFC</v>
          </cell>
          <cell r="H147" t="str">
            <v>C1</v>
          </cell>
          <cell r="I147">
            <v>0</v>
          </cell>
          <cell r="J147">
            <v>0</v>
          </cell>
          <cell r="K147">
            <v>0</v>
          </cell>
          <cell r="L147">
            <v>592335.26867873606</v>
          </cell>
          <cell r="M147">
            <v>0</v>
          </cell>
          <cell r="N147">
            <v>0</v>
          </cell>
          <cell r="O147">
            <v>0</v>
          </cell>
          <cell r="P147">
            <v>0</v>
          </cell>
          <cell r="Q147">
            <v>0</v>
          </cell>
          <cell r="Z147">
            <v>0</v>
          </cell>
          <cell r="AA147">
            <v>0</v>
          </cell>
        </row>
        <row r="148">
          <cell r="A148" t="str">
            <v>EF0145</v>
          </cell>
          <cell r="B148" t="str">
            <v>Stopped</v>
          </cell>
          <cell r="C148" t="str">
            <v>ELFASHER</v>
          </cell>
          <cell r="D148" t="str">
            <v xml:space="preserve">Mohamed ADAM HAMID </v>
          </cell>
          <cell r="E148" t="str">
            <v xml:space="preserve">Measurer </v>
          </cell>
          <cell r="F148" t="str">
            <v>NUT</v>
          </cell>
          <cell r="G148" t="str">
            <v>SFC</v>
          </cell>
          <cell r="H148" t="str">
            <v>B</v>
          </cell>
          <cell r="I148">
            <v>0</v>
          </cell>
          <cell r="J148">
            <v>0</v>
          </cell>
          <cell r="K148">
            <v>0</v>
          </cell>
          <cell r="L148">
            <v>470286.45574</v>
          </cell>
          <cell r="M148">
            <v>0</v>
          </cell>
          <cell r="N148">
            <v>0</v>
          </cell>
          <cell r="O148">
            <v>0</v>
          </cell>
          <cell r="P148">
            <v>0</v>
          </cell>
          <cell r="Q148">
            <v>0</v>
          </cell>
          <cell r="Z148">
            <v>0</v>
          </cell>
          <cell r="AA148">
            <v>0</v>
          </cell>
        </row>
        <row r="149">
          <cell r="A149" t="str">
            <v>EF0146</v>
          </cell>
          <cell r="B149" t="str">
            <v>Stopped</v>
          </cell>
          <cell r="C149" t="str">
            <v>ELFASHER</v>
          </cell>
          <cell r="D149" t="str">
            <v xml:space="preserve">Amal ADAM IBRAHIM </v>
          </cell>
          <cell r="E149" t="str">
            <v xml:space="preserve">Measurer </v>
          </cell>
          <cell r="F149" t="str">
            <v>NUT</v>
          </cell>
          <cell r="G149" t="str">
            <v>SFC</v>
          </cell>
          <cell r="H149" t="str">
            <v>B1</v>
          </cell>
          <cell r="I149">
            <v>0</v>
          </cell>
          <cell r="J149">
            <v>0</v>
          </cell>
          <cell r="K149">
            <v>0</v>
          </cell>
          <cell r="L149">
            <v>480056.92</v>
          </cell>
          <cell r="M149">
            <v>0</v>
          </cell>
          <cell r="N149">
            <v>0</v>
          </cell>
          <cell r="O149">
            <v>0</v>
          </cell>
          <cell r="P149">
            <v>0</v>
          </cell>
          <cell r="Q149">
            <v>0</v>
          </cell>
          <cell r="Z149">
            <v>0</v>
          </cell>
          <cell r="AA149">
            <v>0</v>
          </cell>
        </row>
        <row r="150">
          <cell r="A150" t="str">
            <v>EF0147</v>
          </cell>
          <cell r="B150" t="str">
            <v>Stopped</v>
          </cell>
          <cell r="C150" t="str">
            <v>ELFASHER</v>
          </cell>
          <cell r="D150" t="str">
            <v xml:space="preserve">Haroun HIMIADA MOHAMED  </v>
          </cell>
          <cell r="E150" t="str">
            <v xml:space="preserve">Radio operator </v>
          </cell>
          <cell r="F150" t="str">
            <v>LOG</v>
          </cell>
          <cell r="G150" t="str">
            <v>Office</v>
          </cell>
          <cell r="H150" t="str">
            <v>D1</v>
          </cell>
          <cell r="I150">
            <v>0</v>
          </cell>
          <cell r="J150">
            <v>0</v>
          </cell>
          <cell r="K150">
            <v>0</v>
          </cell>
          <cell r="L150">
            <v>721825.98335872008</v>
          </cell>
          <cell r="M150">
            <v>0</v>
          </cell>
          <cell r="N150">
            <v>0</v>
          </cell>
          <cell r="O150">
            <v>0</v>
          </cell>
          <cell r="P150">
            <v>0</v>
          </cell>
          <cell r="Q150">
            <v>0</v>
          </cell>
          <cell r="Z150">
            <v>0</v>
          </cell>
          <cell r="AA150">
            <v>0</v>
          </cell>
        </row>
        <row r="151">
          <cell r="A151" t="str">
            <v>EF0148</v>
          </cell>
          <cell r="B151" t="str">
            <v>Stopped</v>
          </cell>
          <cell r="C151" t="str">
            <v>ELFASHER</v>
          </cell>
          <cell r="D151" t="str">
            <v xml:space="preserve">Zahra KHIDIR AHMED </v>
          </cell>
          <cell r="E151" t="str">
            <v>Nurse</v>
          </cell>
          <cell r="F151" t="str">
            <v>NUT</v>
          </cell>
          <cell r="G151" t="str">
            <v>SFC</v>
          </cell>
          <cell r="H151" t="str">
            <v>D1</v>
          </cell>
          <cell r="I151">
            <v>0</v>
          </cell>
          <cell r="J151">
            <v>0</v>
          </cell>
          <cell r="K151">
            <v>0</v>
          </cell>
          <cell r="L151">
            <v>721825.98335872008</v>
          </cell>
          <cell r="M151">
            <v>0</v>
          </cell>
          <cell r="N151">
            <v>0</v>
          </cell>
          <cell r="O151">
            <v>0</v>
          </cell>
          <cell r="P151">
            <v>0</v>
          </cell>
          <cell r="Q151">
            <v>0</v>
          </cell>
          <cell r="Z151">
            <v>0</v>
          </cell>
          <cell r="AA151">
            <v>0</v>
          </cell>
        </row>
        <row r="152">
          <cell r="A152" t="str">
            <v>EF0149</v>
          </cell>
          <cell r="B152" t="str">
            <v>Active</v>
          </cell>
          <cell r="C152" t="str">
            <v>ELFASHER</v>
          </cell>
          <cell r="D152" t="str">
            <v xml:space="preserve">Hamdi ADAM MOHAMED </v>
          </cell>
          <cell r="E152" t="str">
            <v xml:space="preserve">Radio operator </v>
          </cell>
          <cell r="F152" t="str">
            <v>LOG</v>
          </cell>
          <cell r="G152" t="str">
            <v>Office</v>
          </cell>
          <cell r="H152" t="str">
            <v>D4</v>
          </cell>
          <cell r="I152">
            <v>0</v>
          </cell>
          <cell r="J152">
            <v>28.287671232876711</v>
          </cell>
          <cell r="K152">
            <v>0</v>
          </cell>
          <cell r="L152">
            <v>776886.20824858558</v>
          </cell>
          <cell r="M152">
            <v>0</v>
          </cell>
          <cell r="N152">
            <v>0</v>
          </cell>
          <cell r="O152">
            <v>0</v>
          </cell>
          <cell r="P152">
            <v>0</v>
          </cell>
          <cell r="Q152">
            <v>0</v>
          </cell>
          <cell r="Z152">
            <v>0</v>
          </cell>
          <cell r="AA152">
            <v>0</v>
          </cell>
        </row>
        <row r="153">
          <cell r="A153" t="str">
            <v>EF0150</v>
          </cell>
          <cell r="B153" t="str">
            <v>Active</v>
          </cell>
          <cell r="C153" t="str">
            <v>ELFASHER</v>
          </cell>
          <cell r="D153" t="str">
            <v xml:space="preserve">Latifa ADAM RIZIG </v>
          </cell>
          <cell r="E153" t="str">
            <v>Home Visitor</v>
          </cell>
          <cell r="F153" t="str">
            <v>NUT</v>
          </cell>
          <cell r="G153" t="str">
            <v>TFC</v>
          </cell>
          <cell r="H153" t="str">
            <v>B4</v>
          </cell>
          <cell r="I153">
            <v>0</v>
          </cell>
          <cell r="J153">
            <v>8.2876712328767113</v>
          </cell>
          <cell r="K153">
            <v>0</v>
          </cell>
          <cell r="L153">
            <v>517011.31442510424</v>
          </cell>
          <cell r="M153">
            <v>0</v>
          </cell>
          <cell r="N153">
            <v>0</v>
          </cell>
          <cell r="O153">
            <v>0</v>
          </cell>
          <cell r="P153">
            <v>0</v>
          </cell>
          <cell r="Q153">
            <v>0</v>
          </cell>
          <cell r="Z153">
            <v>0</v>
          </cell>
          <cell r="AA153">
            <v>0</v>
          </cell>
        </row>
        <row r="154">
          <cell r="A154" t="str">
            <v>EF0151</v>
          </cell>
          <cell r="B154" t="str">
            <v>Active</v>
          </cell>
          <cell r="C154" t="str">
            <v>ELFASHER</v>
          </cell>
          <cell r="D154" t="str">
            <v xml:space="preserve">Khalid ABDULMOTI ALI </v>
          </cell>
          <cell r="E154" t="str">
            <v>Home Visitor</v>
          </cell>
          <cell r="F154" t="str">
            <v>NUT</v>
          </cell>
          <cell r="G154" t="str">
            <v>TFC</v>
          </cell>
          <cell r="H154" t="str">
            <v>B4</v>
          </cell>
          <cell r="I154">
            <v>0</v>
          </cell>
          <cell r="J154">
            <v>0.28767123287671126</v>
          </cell>
          <cell r="K154">
            <v>0</v>
          </cell>
          <cell r="L154">
            <v>517011.31442510424</v>
          </cell>
          <cell r="M154">
            <v>0</v>
          </cell>
          <cell r="N154">
            <v>0</v>
          </cell>
          <cell r="O154">
            <v>0</v>
          </cell>
          <cell r="P154">
            <v>0</v>
          </cell>
          <cell r="Q154">
            <v>0</v>
          </cell>
          <cell r="Z154">
            <v>0</v>
          </cell>
          <cell r="AA154">
            <v>0</v>
          </cell>
        </row>
        <row r="155">
          <cell r="A155" t="str">
            <v>EF0152</v>
          </cell>
          <cell r="B155" t="str">
            <v>Active</v>
          </cell>
          <cell r="C155" t="str">
            <v>ELFASHER</v>
          </cell>
          <cell r="D155" t="str">
            <v xml:space="preserve">Aziza MOHAMED ADAM </v>
          </cell>
          <cell r="E155" t="str">
            <v>Home Visitor</v>
          </cell>
          <cell r="F155" t="str">
            <v>NUT</v>
          </cell>
          <cell r="G155" t="str">
            <v>OTP</v>
          </cell>
          <cell r="H155" t="str">
            <v>B4</v>
          </cell>
          <cell r="I155">
            <v>4</v>
          </cell>
          <cell r="J155">
            <v>1.2876712328767113</v>
          </cell>
          <cell r="K155">
            <v>0</v>
          </cell>
          <cell r="L155">
            <v>517011.31442510424</v>
          </cell>
          <cell r="M155">
            <v>0</v>
          </cell>
          <cell r="N155">
            <v>0</v>
          </cell>
          <cell r="O155">
            <v>0</v>
          </cell>
          <cell r="P155">
            <v>0</v>
          </cell>
          <cell r="Q155">
            <v>4</v>
          </cell>
          <cell r="Z155">
            <v>0</v>
          </cell>
          <cell r="AA155">
            <v>0</v>
          </cell>
        </row>
        <row r="156">
          <cell r="A156" t="str">
            <v>EF0153</v>
          </cell>
          <cell r="B156" t="str">
            <v>Stopped</v>
          </cell>
          <cell r="C156" t="str">
            <v>ELFASHER</v>
          </cell>
          <cell r="D156" t="str">
            <v xml:space="preserve">Zahra SALIH ADAM </v>
          </cell>
          <cell r="E156" t="str">
            <v>Home Visitor</v>
          </cell>
          <cell r="F156" t="str">
            <v>NUT</v>
          </cell>
          <cell r="G156" t="str">
            <v>SFC</v>
          </cell>
          <cell r="H156" t="str">
            <v>B1</v>
          </cell>
          <cell r="I156">
            <v>0</v>
          </cell>
          <cell r="J156">
            <v>0</v>
          </cell>
          <cell r="K156">
            <v>0</v>
          </cell>
          <cell r="L156">
            <v>480056.92</v>
          </cell>
          <cell r="M156">
            <v>0</v>
          </cell>
          <cell r="N156">
            <v>0</v>
          </cell>
          <cell r="O156">
            <v>0</v>
          </cell>
          <cell r="P156">
            <v>0</v>
          </cell>
          <cell r="Q156">
            <v>0</v>
          </cell>
          <cell r="Z156">
            <v>0</v>
          </cell>
          <cell r="AA156">
            <v>0</v>
          </cell>
        </row>
        <row r="157">
          <cell r="A157" t="str">
            <v>EF0154</v>
          </cell>
          <cell r="B157" t="str">
            <v>Active</v>
          </cell>
          <cell r="C157" t="str">
            <v>ELFASHER</v>
          </cell>
          <cell r="D157" t="str">
            <v xml:space="preserve">Nafisa ABDUJABAR ABDUHAMEED </v>
          </cell>
          <cell r="E157" t="str">
            <v>Home Visitor</v>
          </cell>
          <cell r="F157" t="str">
            <v>NUT</v>
          </cell>
          <cell r="G157" t="str">
            <v>TFC</v>
          </cell>
          <cell r="H157" t="str">
            <v>B4</v>
          </cell>
          <cell r="I157">
            <v>0</v>
          </cell>
          <cell r="J157">
            <v>9.2876712328767113</v>
          </cell>
          <cell r="K157">
            <v>0</v>
          </cell>
          <cell r="L157">
            <v>517011.31442510424</v>
          </cell>
          <cell r="M157">
            <v>0</v>
          </cell>
          <cell r="N157">
            <v>0</v>
          </cell>
          <cell r="O157">
            <v>0</v>
          </cell>
          <cell r="P157">
            <v>0</v>
          </cell>
          <cell r="Q157">
            <v>0</v>
          </cell>
          <cell r="Z157">
            <v>0</v>
          </cell>
          <cell r="AA157">
            <v>0</v>
          </cell>
        </row>
        <row r="158">
          <cell r="A158" t="str">
            <v>EF0155</v>
          </cell>
          <cell r="B158" t="str">
            <v>Stopped</v>
          </cell>
          <cell r="C158" t="str">
            <v>ELFASHER</v>
          </cell>
          <cell r="D158" t="str">
            <v xml:space="preserve">Rehab KARAMADEEN MOHAMED </v>
          </cell>
          <cell r="E158" t="str">
            <v>Home Visitor</v>
          </cell>
          <cell r="F158" t="str">
            <v>NUT</v>
          </cell>
          <cell r="G158" t="str">
            <v>SFC</v>
          </cell>
          <cell r="H158" t="str">
            <v>B1</v>
          </cell>
          <cell r="I158">
            <v>0</v>
          </cell>
          <cell r="J158">
            <v>0</v>
          </cell>
          <cell r="K158">
            <v>0</v>
          </cell>
          <cell r="L158">
            <v>480056.92</v>
          </cell>
          <cell r="M158">
            <v>0</v>
          </cell>
          <cell r="N158">
            <v>0</v>
          </cell>
          <cell r="O158">
            <v>0</v>
          </cell>
          <cell r="P158">
            <v>0</v>
          </cell>
          <cell r="Q158">
            <v>0</v>
          </cell>
          <cell r="Z158">
            <v>0</v>
          </cell>
          <cell r="AA158">
            <v>0</v>
          </cell>
        </row>
        <row r="159">
          <cell r="A159" t="str">
            <v>EF0156</v>
          </cell>
          <cell r="B159" t="str">
            <v>Active</v>
          </cell>
          <cell r="C159" t="str">
            <v>ELFASHER</v>
          </cell>
          <cell r="D159" t="str">
            <v xml:space="preserve">Nafisa MOHAMED ADAM </v>
          </cell>
          <cell r="E159" t="str">
            <v>Home Visitor</v>
          </cell>
          <cell r="F159" t="str">
            <v>NUT</v>
          </cell>
          <cell r="G159" t="str">
            <v>TFC</v>
          </cell>
          <cell r="H159" t="str">
            <v>B4</v>
          </cell>
          <cell r="I159">
            <v>0</v>
          </cell>
          <cell r="J159">
            <v>28.287671232876711</v>
          </cell>
          <cell r="K159">
            <v>0</v>
          </cell>
          <cell r="L159">
            <v>517011.31442510424</v>
          </cell>
          <cell r="M159">
            <v>0</v>
          </cell>
          <cell r="N159">
            <v>0</v>
          </cell>
          <cell r="O159">
            <v>0</v>
          </cell>
          <cell r="P159">
            <v>0</v>
          </cell>
          <cell r="Q159">
            <v>0</v>
          </cell>
          <cell r="Z159">
            <v>0</v>
          </cell>
          <cell r="AA159">
            <v>0</v>
          </cell>
        </row>
        <row r="160">
          <cell r="A160" t="str">
            <v xml:space="preserve">EF0157 </v>
          </cell>
          <cell r="B160" t="str">
            <v>Stopped</v>
          </cell>
          <cell r="C160" t="str">
            <v>ELFASHER</v>
          </cell>
          <cell r="D160" t="str">
            <v xml:space="preserve">Adam ABAKER AHMED </v>
          </cell>
          <cell r="E160" t="str">
            <v>Watchman</v>
          </cell>
          <cell r="F160" t="str">
            <v>LOG</v>
          </cell>
          <cell r="G160" t="str">
            <v>Guest House</v>
          </cell>
          <cell r="H160" t="str">
            <v>A1</v>
          </cell>
          <cell r="I160">
            <v>0</v>
          </cell>
          <cell r="J160">
            <v>0</v>
          </cell>
          <cell r="K160">
            <v>0</v>
          </cell>
          <cell r="L160">
            <v>405204.07460792002</v>
          </cell>
          <cell r="M160">
            <v>0</v>
          </cell>
          <cell r="N160">
            <v>0</v>
          </cell>
          <cell r="O160">
            <v>0</v>
          </cell>
          <cell r="P160">
            <v>0</v>
          </cell>
          <cell r="Q160">
            <v>0</v>
          </cell>
          <cell r="Z160">
            <v>0</v>
          </cell>
          <cell r="AA160">
            <v>0</v>
          </cell>
        </row>
        <row r="161">
          <cell r="A161" t="str">
            <v>EF0158</v>
          </cell>
          <cell r="B161" t="str">
            <v>Active</v>
          </cell>
          <cell r="C161" t="str">
            <v>ELFASHER</v>
          </cell>
          <cell r="D161" t="str">
            <v xml:space="preserve">Mohamed ELHAFEZ IBRAHIM </v>
          </cell>
          <cell r="E161" t="str">
            <v>Watchman</v>
          </cell>
          <cell r="F161" t="str">
            <v>LOG</v>
          </cell>
          <cell r="G161" t="str">
            <v>WHouse</v>
          </cell>
          <cell r="H161" t="str">
            <v>A4</v>
          </cell>
          <cell r="I161">
            <v>0</v>
          </cell>
          <cell r="J161">
            <v>18.287671232876711</v>
          </cell>
          <cell r="K161">
            <v>0</v>
          </cell>
          <cell r="L161">
            <v>436161.64845153713</v>
          </cell>
          <cell r="M161">
            <v>0</v>
          </cell>
          <cell r="N161">
            <v>0</v>
          </cell>
          <cell r="O161">
            <v>0</v>
          </cell>
          <cell r="P161">
            <v>0</v>
          </cell>
          <cell r="Q161">
            <v>0</v>
          </cell>
          <cell r="Z161">
            <v>0</v>
          </cell>
          <cell r="AA161">
            <v>0</v>
          </cell>
        </row>
        <row r="162">
          <cell r="A162" t="str">
            <v>EF0159</v>
          </cell>
          <cell r="B162" t="str">
            <v>Stopped</v>
          </cell>
          <cell r="C162" t="str">
            <v>ELFASHER</v>
          </cell>
          <cell r="D162" t="str">
            <v xml:space="preserve">Ismail MOHAMED ABDU ELRAHIM AHMED </v>
          </cell>
          <cell r="E162" t="str">
            <v>Watchman</v>
          </cell>
          <cell r="F162" t="str">
            <v>NUT</v>
          </cell>
          <cell r="G162" t="str">
            <v>SFC</v>
          </cell>
          <cell r="H162" t="str">
            <v>A1</v>
          </cell>
          <cell r="I162">
            <v>0</v>
          </cell>
          <cell r="J162">
            <v>0</v>
          </cell>
          <cell r="K162">
            <v>0</v>
          </cell>
          <cell r="L162">
            <v>405204.07460792002</v>
          </cell>
          <cell r="M162">
            <v>0</v>
          </cell>
          <cell r="N162">
            <v>0</v>
          </cell>
          <cell r="O162">
            <v>0</v>
          </cell>
          <cell r="P162">
            <v>0</v>
          </cell>
          <cell r="Q162">
            <v>0</v>
          </cell>
          <cell r="Z162">
            <v>0</v>
          </cell>
          <cell r="AA162">
            <v>0</v>
          </cell>
        </row>
        <row r="163">
          <cell r="A163" t="str">
            <v>EF0160</v>
          </cell>
          <cell r="B163" t="str">
            <v>Active</v>
          </cell>
          <cell r="C163" t="str">
            <v>ELFASHER</v>
          </cell>
          <cell r="D163" t="str">
            <v xml:space="preserve">Ali IBRAHIM ELHAJ </v>
          </cell>
          <cell r="E163" t="str">
            <v>Watchman</v>
          </cell>
          <cell r="F163" t="str">
            <v>LOG</v>
          </cell>
          <cell r="G163" t="str">
            <v>Guest house</v>
          </cell>
          <cell r="H163" t="str">
            <v>A4</v>
          </cell>
          <cell r="I163">
            <v>0</v>
          </cell>
          <cell r="J163">
            <v>28.287671232876711</v>
          </cell>
          <cell r="K163">
            <v>0</v>
          </cell>
          <cell r="L163">
            <v>436161.64845153713</v>
          </cell>
          <cell r="M163">
            <v>0</v>
          </cell>
          <cell r="N163">
            <v>0</v>
          </cell>
          <cell r="O163">
            <v>0</v>
          </cell>
          <cell r="P163">
            <v>0</v>
          </cell>
          <cell r="Q163">
            <v>0</v>
          </cell>
          <cell r="Z163">
            <v>0</v>
          </cell>
          <cell r="AA163">
            <v>0</v>
          </cell>
        </row>
        <row r="164">
          <cell r="A164" t="str">
            <v>EF0161</v>
          </cell>
          <cell r="B164" t="str">
            <v>Stopped</v>
          </cell>
          <cell r="C164" t="str">
            <v>ELFASHER</v>
          </cell>
          <cell r="D164" t="str">
            <v xml:space="preserve">Ibrahim ADAM ABDALLAH YAGOUB </v>
          </cell>
          <cell r="E164" t="str">
            <v>Registrar</v>
          </cell>
          <cell r="F164" t="str">
            <v>NUT</v>
          </cell>
          <cell r="G164" t="str">
            <v>TFC</v>
          </cell>
          <cell r="H164" t="str">
            <v>C1</v>
          </cell>
          <cell r="I164">
            <v>0</v>
          </cell>
          <cell r="J164">
            <v>0</v>
          </cell>
          <cell r="K164">
            <v>0</v>
          </cell>
          <cell r="L164">
            <v>592335.26867873606</v>
          </cell>
          <cell r="M164">
            <v>0</v>
          </cell>
          <cell r="N164">
            <v>0</v>
          </cell>
          <cell r="O164">
            <v>0</v>
          </cell>
          <cell r="P164">
            <v>0</v>
          </cell>
          <cell r="Q164">
            <v>0</v>
          </cell>
          <cell r="Z164">
            <v>0</v>
          </cell>
          <cell r="AA164">
            <v>0</v>
          </cell>
        </row>
        <row r="165">
          <cell r="A165" t="str">
            <v>EF0162</v>
          </cell>
          <cell r="B165" t="str">
            <v>Active</v>
          </cell>
          <cell r="C165" t="str">
            <v>ELFASHER</v>
          </cell>
          <cell r="D165" t="str">
            <v xml:space="preserve">Abdulrahman MOHAMED ADAM </v>
          </cell>
          <cell r="E165" t="str">
            <v>Watchman</v>
          </cell>
          <cell r="F165" t="str">
            <v>LOG</v>
          </cell>
          <cell r="G165" t="str">
            <v>Guest house</v>
          </cell>
          <cell r="H165" t="str">
            <v>A4</v>
          </cell>
          <cell r="I165">
            <v>0</v>
          </cell>
          <cell r="J165">
            <v>13.287671232876711</v>
          </cell>
          <cell r="K165">
            <v>0</v>
          </cell>
          <cell r="L165">
            <v>436161.64845153713</v>
          </cell>
          <cell r="M165">
            <v>0</v>
          </cell>
          <cell r="N165">
            <v>0</v>
          </cell>
          <cell r="O165">
            <v>0</v>
          </cell>
          <cell r="P165">
            <v>0</v>
          </cell>
          <cell r="Q165">
            <v>0</v>
          </cell>
          <cell r="Z165">
            <v>0</v>
          </cell>
          <cell r="AA165">
            <v>0</v>
          </cell>
        </row>
        <row r="166">
          <cell r="A166" t="str">
            <v>EF0163</v>
          </cell>
          <cell r="B166" t="str">
            <v>Active</v>
          </cell>
          <cell r="C166" t="str">
            <v>ELFASHER</v>
          </cell>
          <cell r="D166" t="str">
            <v xml:space="preserve">Mohamed ABOH MOHAMED </v>
          </cell>
          <cell r="E166" t="str">
            <v>Local Food Aid Monitor</v>
          </cell>
          <cell r="F166" t="str">
            <v>FA</v>
          </cell>
          <cell r="G166" t="str">
            <v>Field</v>
          </cell>
          <cell r="H166" t="str">
            <v>C4</v>
          </cell>
          <cell r="I166">
            <v>0</v>
          </cell>
          <cell r="J166">
            <v>46.287671232876711</v>
          </cell>
          <cell r="K166">
            <v>0</v>
          </cell>
          <cell r="L166">
            <v>638286.74939056206</v>
          </cell>
          <cell r="M166">
            <v>0</v>
          </cell>
          <cell r="N166">
            <v>0</v>
          </cell>
          <cell r="O166">
            <v>0</v>
          </cell>
          <cell r="P166">
            <v>0</v>
          </cell>
          <cell r="Q166">
            <v>0</v>
          </cell>
          <cell r="Z166">
            <v>0</v>
          </cell>
          <cell r="AA166">
            <v>0</v>
          </cell>
        </row>
        <row r="167">
          <cell r="A167" t="str">
            <v>EF0164</v>
          </cell>
          <cell r="B167" t="str">
            <v>Stopped</v>
          </cell>
          <cell r="C167" t="str">
            <v>ELFASHER</v>
          </cell>
          <cell r="D167" t="str">
            <v xml:space="preserve">Thuraya ABDULKARIM SHOGAR </v>
          </cell>
          <cell r="E167" t="str">
            <v>Cook</v>
          </cell>
          <cell r="F167" t="str">
            <v>FA</v>
          </cell>
          <cell r="G167" t="str">
            <v>Field</v>
          </cell>
          <cell r="H167" t="str">
            <v>A1</v>
          </cell>
          <cell r="I167">
            <v>0</v>
          </cell>
          <cell r="J167">
            <v>0</v>
          </cell>
          <cell r="K167">
            <v>0</v>
          </cell>
          <cell r="L167">
            <v>405204.07460792002</v>
          </cell>
          <cell r="M167">
            <v>0</v>
          </cell>
          <cell r="N167">
            <v>0</v>
          </cell>
          <cell r="O167">
            <v>0</v>
          </cell>
          <cell r="P167">
            <v>0</v>
          </cell>
          <cell r="Q167">
            <v>0</v>
          </cell>
          <cell r="Z167">
            <v>0</v>
          </cell>
          <cell r="AA167">
            <v>0</v>
          </cell>
        </row>
        <row r="168">
          <cell r="A168" t="str">
            <v>EF0165</v>
          </cell>
          <cell r="B168" t="str">
            <v>Active</v>
          </cell>
          <cell r="C168" t="str">
            <v>ELFASHER</v>
          </cell>
          <cell r="D168" t="str">
            <v xml:space="preserve">Abdulaziz ABAKAR MEDANI </v>
          </cell>
          <cell r="E168" t="str">
            <v>Local Food Aid Team Leader</v>
          </cell>
          <cell r="F168" t="str">
            <v>FA</v>
          </cell>
          <cell r="G168" t="str">
            <v>Field</v>
          </cell>
          <cell r="H168" t="str">
            <v>E4</v>
          </cell>
          <cell r="I168">
            <v>0</v>
          </cell>
          <cell r="J168">
            <v>53.287671232876711</v>
          </cell>
          <cell r="K168">
            <v>0</v>
          </cell>
          <cell r="L168">
            <v>942072.5276072612</v>
          </cell>
          <cell r="M168">
            <v>0</v>
          </cell>
          <cell r="N168">
            <v>0</v>
          </cell>
          <cell r="O168">
            <v>0</v>
          </cell>
          <cell r="P168">
            <v>0</v>
          </cell>
          <cell r="Q168">
            <v>0</v>
          </cell>
          <cell r="Z168">
            <v>0</v>
          </cell>
          <cell r="AA168">
            <v>0</v>
          </cell>
        </row>
        <row r="169">
          <cell r="A169" t="str">
            <v>EF0166</v>
          </cell>
          <cell r="B169" t="str">
            <v>Active</v>
          </cell>
          <cell r="C169" t="str">
            <v>ELFASHER</v>
          </cell>
          <cell r="D169" t="str">
            <v xml:space="preserve">Haviz MUSA ABAKER </v>
          </cell>
          <cell r="E169" t="str">
            <v>Rehabilitation Assitant</v>
          </cell>
          <cell r="F169" t="str">
            <v>LOG</v>
          </cell>
          <cell r="G169" t="str">
            <v>Field</v>
          </cell>
          <cell r="H169" t="str">
            <v>C4</v>
          </cell>
          <cell r="I169">
            <v>0</v>
          </cell>
          <cell r="J169">
            <v>41.287671232876711</v>
          </cell>
          <cell r="K169">
            <v>0</v>
          </cell>
          <cell r="L169">
            <v>638286.74939056206</v>
          </cell>
          <cell r="M169">
            <v>0</v>
          </cell>
          <cell r="N169">
            <v>0</v>
          </cell>
          <cell r="O169">
            <v>0</v>
          </cell>
          <cell r="P169">
            <v>0</v>
          </cell>
          <cell r="Q169">
            <v>0</v>
          </cell>
          <cell r="Z169">
            <v>0</v>
          </cell>
          <cell r="AA169">
            <v>0</v>
          </cell>
        </row>
        <row r="170">
          <cell r="A170" t="str">
            <v>EF0167</v>
          </cell>
          <cell r="B170" t="str">
            <v>Stopped</v>
          </cell>
          <cell r="C170" t="str">
            <v>ELFASHER</v>
          </cell>
          <cell r="D170" t="str">
            <v xml:space="preserve">Khalid AHMED ABDELMOUMI </v>
          </cell>
          <cell r="E170" t="str">
            <v>Watchman</v>
          </cell>
          <cell r="F170" t="str">
            <v>FA</v>
          </cell>
          <cell r="G170" t="str">
            <v>Field</v>
          </cell>
          <cell r="H170" t="str">
            <v>A1</v>
          </cell>
          <cell r="I170">
            <v>0</v>
          </cell>
          <cell r="J170">
            <v>0</v>
          </cell>
          <cell r="K170">
            <v>0</v>
          </cell>
          <cell r="L170">
            <v>405204.07460792002</v>
          </cell>
          <cell r="M170">
            <v>0</v>
          </cell>
          <cell r="N170">
            <v>0</v>
          </cell>
          <cell r="O170">
            <v>0</v>
          </cell>
          <cell r="P170">
            <v>0</v>
          </cell>
          <cell r="Q170">
            <v>0</v>
          </cell>
          <cell r="Z170">
            <v>0</v>
          </cell>
          <cell r="AA170">
            <v>0</v>
          </cell>
        </row>
        <row r="171">
          <cell r="A171" t="str">
            <v>EF0168</v>
          </cell>
          <cell r="B171" t="str">
            <v>Stopped</v>
          </cell>
          <cell r="C171" t="str">
            <v>ELFASHER</v>
          </cell>
          <cell r="D171" t="str">
            <v xml:space="preserve">Fatma AHMED MOHAMED </v>
          </cell>
          <cell r="E171" t="str">
            <v>Cleaner</v>
          </cell>
          <cell r="F171" t="str">
            <v>FA</v>
          </cell>
          <cell r="G171" t="str">
            <v>Field</v>
          </cell>
          <cell r="H171" t="str">
            <v>A1</v>
          </cell>
          <cell r="I171">
            <v>0</v>
          </cell>
          <cell r="J171">
            <v>0</v>
          </cell>
          <cell r="K171">
            <v>0</v>
          </cell>
          <cell r="L171">
            <v>405204.07460792002</v>
          </cell>
          <cell r="M171">
            <v>0</v>
          </cell>
          <cell r="N171">
            <v>0</v>
          </cell>
          <cell r="O171">
            <v>0</v>
          </cell>
          <cell r="P171">
            <v>0</v>
          </cell>
          <cell r="Q171">
            <v>0</v>
          </cell>
          <cell r="Z171">
            <v>0</v>
          </cell>
          <cell r="AA171">
            <v>0</v>
          </cell>
        </row>
        <row r="172">
          <cell r="A172" t="str">
            <v>EF0169</v>
          </cell>
          <cell r="B172" t="str">
            <v>Stopped</v>
          </cell>
          <cell r="C172" t="str">
            <v>ELFASHER</v>
          </cell>
          <cell r="D172" t="str">
            <v xml:space="preserve">Ahmed YOUSSIF ABDELMAJEED 2 </v>
          </cell>
          <cell r="E172" t="str">
            <v xml:space="preserve">TFC Supervisor </v>
          </cell>
          <cell r="F172" t="str">
            <v>NUT</v>
          </cell>
          <cell r="G172" t="str">
            <v>TFC</v>
          </cell>
          <cell r="H172" t="str">
            <v>F1</v>
          </cell>
          <cell r="I172">
            <v>0</v>
          </cell>
          <cell r="J172">
            <v>0</v>
          </cell>
          <cell r="K172">
            <v>0</v>
          </cell>
          <cell r="L172">
            <v>1044160.7533788817</v>
          </cell>
          <cell r="M172">
            <v>0</v>
          </cell>
          <cell r="N172">
            <v>0</v>
          </cell>
          <cell r="O172">
            <v>0</v>
          </cell>
          <cell r="P172">
            <v>0</v>
          </cell>
          <cell r="Q172">
            <v>0</v>
          </cell>
          <cell r="Z172">
            <v>0</v>
          </cell>
          <cell r="AA172">
            <v>0</v>
          </cell>
        </row>
        <row r="173">
          <cell r="A173" t="str">
            <v>EF0170</v>
          </cell>
          <cell r="B173" t="str">
            <v>Active</v>
          </cell>
          <cell r="C173" t="str">
            <v>ELFASHER</v>
          </cell>
          <cell r="D173" t="str">
            <v xml:space="preserve">Omer AHMED MOHAMED </v>
          </cell>
          <cell r="E173" t="str">
            <v>Watchman</v>
          </cell>
          <cell r="F173" t="str">
            <v>LOG</v>
          </cell>
          <cell r="G173" t="str">
            <v>Guest house</v>
          </cell>
          <cell r="H173" t="str">
            <v>A4</v>
          </cell>
          <cell r="I173">
            <v>0</v>
          </cell>
          <cell r="J173">
            <v>28.287671232876711</v>
          </cell>
          <cell r="K173">
            <v>0</v>
          </cell>
          <cell r="L173">
            <v>436161.64845153713</v>
          </cell>
          <cell r="M173">
            <v>0</v>
          </cell>
          <cell r="N173">
            <v>0</v>
          </cell>
          <cell r="O173">
            <v>0</v>
          </cell>
          <cell r="P173">
            <v>0</v>
          </cell>
          <cell r="Q173">
            <v>0</v>
          </cell>
          <cell r="Z173">
            <v>0</v>
          </cell>
          <cell r="AA173">
            <v>0</v>
          </cell>
        </row>
        <row r="174">
          <cell r="A174" t="str">
            <v>EF0171</v>
          </cell>
          <cell r="B174" t="str">
            <v>Stopped</v>
          </cell>
          <cell r="C174" t="str">
            <v>ELFASHER</v>
          </cell>
          <cell r="D174" t="str">
            <v xml:space="preserve">Eltaieb OMER ADAM </v>
          </cell>
          <cell r="E174" t="str">
            <v>Watchman</v>
          </cell>
          <cell r="F174" t="str">
            <v>LOG</v>
          </cell>
          <cell r="G174" t="str">
            <v>Office</v>
          </cell>
          <cell r="H174" t="str">
            <v>A1</v>
          </cell>
          <cell r="I174">
            <v>0</v>
          </cell>
          <cell r="J174">
            <v>0</v>
          </cell>
          <cell r="K174">
            <v>0</v>
          </cell>
          <cell r="L174">
            <v>405204.07460792002</v>
          </cell>
          <cell r="M174">
            <v>0</v>
          </cell>
          <cell r="N174">
            <v>0</v>
          </cell>
          <cell r="O174">
            <v>0</v>
          </cell>
          <cell r="P174">
            <v>0</v>
          </cell>
          <cell r="Q174">
            <v>0</v>
          </cell>
          <cell r="Z174">
            <v>0</v>
          </cell>
          <cell r="AA174">
            <v>0</v>
          </cell>
        </row>
        <row r="175">
          <cell r="A175" t="str">
            <v>EF0172</v>
          </cell>
          <cell r="B175" t="str">
            <v>Active</v>
          </cell>
          <cell r="C175" t="str">
            <v>ELFASHER</v>
          </cell>
          <cell r="D175" t="str">
            <v xml:space="preserve">Seedeg ISHAG ZAKARIA </v>
          </cell>
          <cell r="E175" t="str">
            <v xml:space="preserve"> Team Leader</v>
          </cell>
          <cell r="F175" t="str">
            <v>NUTSURVEY</v>
          </cell>
          <cell r="G175" t="str">
            <v>Nut survey</v>
          </cell>
          <cell r="H175" t="str">
            <v>D4</v>
          </cell>
          <cell r="I175">
            <v>0</v>
          </cell>
          <cell r="J175">
            <v>29.095890410958901</v>
          </cell>
          <cell r="K175">
            <v>0</v>
          </cell>
          <cell r="L175">
            <v>776886.20824858558</v>
          </cell>
          <cell r="M175">
            <v>0</v>
          </cell>
          <cell r="N175">
            <v>0</v>
          </cell>
          <cell r="O175">
            <v>0</v>
          </cell>
          <cell r="P175">
            <v>0</v>
          </cell>
          <cell r="Q175">
            <v>0</v>
          </cell>
          <cell r="Z175">
            <v>0</v>
          </cell>
          <cell r="AA175">
            <v>0</v>
          </cell>
        </row>
        <row r="176">
          <cell r="A176" t="str">
            <v>EF0173</v>
          </cell>
          <cell r="B176" t="str">
            <v>Stopped</v>
          </cell>
          <cell r="C176" t="str">
            <v>ELFASHER</v>
          </cell>
          <cell r="D176" t="str">
            <v xml:space="preserve">Saleh ABDELKASIM AHMED </v>
          </cell>
          <cell r="E176" t="str">
            <v xml:space="preserve"> Team Leader</v>
          </cell>
          <cell r="F176" t="str">
            <v>NUT</v>
          </cell>
          <cell r="G176" t="str">
            <v>SFC</v>
          </cell>
          <cell r="H176" t="str">
            <v>C</v>
          </cell>
          <cell r="I176">
            <v>0</v>
          </cell>
          <cell r="J176">
            <v>0</v>
          </cell>
          <cell r="K176">
            <v>0</v>
          </cell>
          <cell r="L176">
            <v>580536.02859999996</v>
          </cell>
          <cell r="M176">
            <v>0</v>
          </cell>
          <cell r="N176">
            <v>0</v>
          </cell>
          <cell r="O176">
            <v>0</v>
          </cell>
          <cell r="P176">
            <v>0</v>
          </cell>
          <cell r="Q176">
            <v>0</v>
          </cell>
          <cell r="Z176">
            <v>0</v>
          </cell>
          <cell r="AA176">
            <v>0</v>
          </cell>
        </row>
        <row r="177">
          <cell r="A177" t="str">
            <v>EF0174</v>
          </cell>
          <cell r="B177" t="str">
            <v>Stopped</v>
          </cell>
          <cell r="C177" t="str">
            <v>ELFASHER</v>
          </cell>
          <cell r="D177" t="str">
            <v xml:space="preserve">Ali IBRAHIM DODAY </v>
          </cell>
          <cell r="E177" t="str">
            <v>Nurse</v>
          </cell>
          <cell r="F177" t="str">
            <v>NUT</v>
          </cell>
          <cell r="G177" t="str">
            <v>SFC</v>
          </cell>
          <cell r="H177" t="str">
            <v>D1</v>
          </cell>
          <cell r="I177">
            <v>0</v>
          </cell>
          <cell r="J177">
            <v>0</v>
          </cell>
          <cell r="K177">
            <v>0</v>
          </cell>
          <cell r="L177">
            <v>721825.98335872008</v>
          </cell>
          <cell r="M177">
            <v>0</v>
          </cell>
          <cell r="N177">
            <v>0</v>
          </cell>
          <cell r="O177">
            <v>0</v>
          </cell>
          <cell r="P177">
            <v>0</v>
          </cell>
          <cell r="Q177">
            <v>0</v>
          </cell>
          <cell r="Z177">
            <v>0</v>
          </cell>
          <cell r="AA177">
            <v>0</v>
          </cell>
        </row>
        <row r="178">
          <cell r="A178" t="str">
            <v>EF0175</v>
          </cell>
          <cell r="B178" t="str">
            <v>Stopped</v>
          </cell>
          <cell r="C178" t="str">
            <v>ELFASHER</v>
          </cell>
          <cell r="D178" t="str">
            <v xml:space="preserve">Souleiman AZIN AHMED </v>
          </cell>
          <cell r="E178" t="str">
            <v>Rehabilitation Assitant</v>
          </cell>
          <cell r="F178" t="str">
            <v>LOG</v>
          </cell>
          <cell r="G178" t="str">
            <v>Office</v>
          </cell>
          <cell r="H178" t="str">
            <v>C1</v>
          </cell>
          <cell r="I178">
            <v>0</v>
          </cell>
          <cell r="J178">
            <v>0</v>
          </cell>
          <cell r="K178">
            <v>0</v>
          </cell>
          <cell r="L178">
            <v>592335.26867873606</v>
          </cell>
          <cell r="M178">
            <v>0</v>
          </cell>
          <cell r="N178">
            <v>0</v>
          </cell>
          <cell r="O178">
            <v>0</v>
          </cell>
          <cell r="P178">
            <v>0</v>
          </cell>
          <cell r="Q178">
            <v>0</v>
          </cell>
          <cell r="Z178">
            <v>0</v>
          </cell>
          <cell r="AA178">
            <v>0</v>
          </cell>
        </row>
        <row r="179">
          <cell r="A179" t="str">
            <v>EF0176</v>
          </cell>
          <cell r="B179" t="str">
            <v>Active</v>
          </cell>
          <cell r="C179" t="str">
            <v>ELFASHER</v>
          </cell>
          <cell r="D179" t="str">
            <v xml:space="preserve">Raja AHMED IBRAHIM </v>
          </cell>
          <cell r="E179" t="str">
            <v>Accountant</v>
          </cell>
          <cell r="F179" t="str">
            <v>ADMIN</v>
          </cell>
          <cell r="G179" t="str">
            <v>Office</v>
          </cell>
          <cell r="H179" t="str">
            <v>E11</v>
          </cell>
          <cell r="I179" t="str">
            <v>22/1/2007</v>
          </cell>
          <cell r="J179" t="str">
            <v>3 months</v>
          </cell>
          <cell r="K179" t="str">
            <v>February</v>
          </cell>
          <cell r="L179">
            <v>892528.57775239088</v>
          </cell>
          <cell r="M179">
            <v>800000</v>
          </cell>
          <cell r="N179">
            <v>0</v>
          </cell>
          <cell r="O179">
            <v>200000</v>
          </cell>
          <cell r="P179">
            <v>300000</v>
          </cell>
          <cell r="Q179">
            <v>300000</v>
          </cell>
          <cell r="Z179">
            <v>0</v>
          </cell>
          <cell r="AA179">
            <v>0</v>
          </cell>
        </row>
        <row r="180">
          <cell r="A180" t="str">
            <v>EF0177</v>
          </cell>
          <cell r="B180" t="str">
            <v>Stopped</v>
          </cell>
          <cell r="C180" t="str">
            <v>ELFASHER</v>
          </cell>
          <cell r="D180" t="str">
            <v xml:space="preserve">Mohamed EL MAHFOUZ </v>
          </cell>
          <cell r="E180" t="str">
            <v>Storekeeper Assistant</v>
          </cell>
          <cell r="F180" t="str">
            <v>LOG</v>
          </cell>
          <cell r="G180" t="str">
            <v>Office</v>
          </cell>
          <cell r="H180" t="str">
            <v>C</v>
          </cell>
          <cell r="I180">
            <v>0</v>
          </cell>
          <cell r="J180">
            <v>0</v>
          </cell>
          <cell r="K180">
            <v>0</v>
          </cell>
          <cell r="L180">
            <v>580536.02859999996</v>
          </cell>
          <cell r="M180">
            <v>0</v>
          </cell>
          <cell r="N180">
            <v>0</v>
          </cell>
          <cell r="O180">
            <v>0</v>
          </cell>
          <cell r="P180">
            <v>0</v>
          </cell>
          <cell r="Q180">
            <v>0</v>
          </cell>
          <cell r="Z180">
            <v>0</v>
          </cell>
          <cell r="AA180">
            <v>0</v>
          </cell>
        </row>
        <row r="181">
          <cell r="A181" t="str">
            <v>EF0178</v>
          </cell>
          <cell r="B181" t="str">
            <v>Active</v>
          </cell>
          <cell r="C181" t="str">
            <v>ELFASHER</v>
          </cell>
          <cell r="D181" t="str">
            <v xml:space="preserve">Faisal ZAKARIA HUSSEIN </v>
          </cell>
          <cell r="E181" t="str">
            <v>Deputy Administrator</v>
          </cell>
          <cell r="F181" t="str">
            <v>ADMIN</v>
          </cell>
          <cell r="G181" t="str">
            <v>Office</v>
          </cell>
          <cell r="H181" t="str">
            <v>G11</v>
          </cell>
          <cell r="I181">
            <v>0</v>
          </cell>
          <cell r="J181">
            <v>24.178082191780817</v>
          </cell>
          <cell r="K181">
            <v>0</v>
          </cell>
          <cell r="L181">
            <v>1315219.7365671098</v>
          </cell>
          <cell r="M181">
            <v>0</v>
          </cell>
          <cell r="N181">
            <v>0</v>
          </cell>
          <cell r="O181">
            <v>0</v>
          </cell>
          <cell r="P181">
            <v>0</v>
          </cell>
          <cell r="Q181">
            <v>0</v>
          </cell>
          <cell r="Z181">
            <v>0</v>
          </cell>
          <cell r="AA181">
            <v>0</v>
          </cell>
        </row>
        <row r="182">
          <cell r="A182" t="str">
            <v>EF0179</v>
          </cell>
          <cell r="B182" t="str">
            <v>Stopped</v>
          </cell>
          <cell r="C182" t="str">
            <v>ELFASHER</v>
          </cell>
          <cell r="D182" t="str">
            <v xml:space="preserve">Ismail AHMED ABDALLAH </v>
          </cell>
          <cell r="E182" t="str">
            <v xml:space="preserve">Registrar </v>
          </cell>
          <cell r="F182" t="str">
            <v>NUT</v>
          </cell>
          <cell r="G182" t="str">
            <v>TFC</v>
          </cell>
          <cell r="H182" t="str">
            <v>B</v>
          </cell>
          <cell r="I182">
            <v>0</v>
          </cell>
          <cell r="J182">
            <v>0</v>
          </cell>
          <cell r="K182">
            <v>0</v>
          </cell>
          <cell r="L182">
            <v>470286.45574</v>
          </cell>
          <cell r="M182">
            <v>0</v>
          </cell>
          <cell r="N182">
            <v>0</v>
          </cell>
          <cell r="O182">
            <v>0</v>
          </cell>
          <cell r="P182">
            <v>0</v>
          </cell>
          <cell r="Q182">
            <v>0</v>
          </cell>
          <cell r="Z182">
            <v>0</v>
          </cell>
          <cell r="AA182">
            <v>0</v>
          </cell>
        </row>
        <row r="183">
          <cell r="A183" t="str">
            <v>EF0180</v>
          </cell>
          <cell r="B183" t="str">
            <v>Stopped</v>
          </cell>
          <cell r="C183" t="str">
            <v>ELFASHER</v>
          </cell>
          <cell r="D183" t="str">
            <v xml:space="preserve">Eldouma OSMAN SONY </v>
          </cell>
          <cell r="E183" t="str">
            <v>Watchman</v>
          </cell>
          <cell r="F183" t="str">
            <v>NUT</v>
          </cell>
          <cell r="G183" t="str">
            <v>SFC</v>
          </cell>
          <cell r="H183" t="str">
            <v>A1</v>
          </cell>
          <cell r="I183">
            <v>0</v>
          </cell>
          <cell r="J183">
            <v>0</v>
          </cell>
          <cell r="K183">
            <v>0</v>
          </cell>
          <cell r="L183">
            <v>405204.07460792002</v>
          </cell>
          <cell r="M183">
            <v>0</v>
          </cell>
          <cell r="N183">
            <v>0</v>
          </cell>
          <cell r="O183">
            <v>0</v>
          </cell>
          <cell r="P183">
            <v>0</v>
          </cell>
          <cell r="Q183">
            <v>0</v>
          </cell>
          <cell r="Z183">
            <v>0</v>
          </cell>
          <cell r="AA183">
            <v>0</v>
          </cell>
        </row>
        <row r="184">
          <cell r="A184" t="str">
            <v>EF0181</v>
          </cell>
          <cell r="B184" t="str">
            <v>Stopped</v>
          </cell>
          <cell r="C184" t="str">
            <v>ELFASHER</v>
          </cell>
          <cell r="D184" t="str">
            <v xml:space="preserve">Senian ABDELKARIM MOHAMED </v>
          </cell>
          <cell r="E184" t="str">
            <v>Watchman</v>
          </cell>
          <cell r="F184" t="str">
            <v>NUT</v>
          </cell>
          <cell r="G184" t="str">
            <v>SFC</v>
          </cell>
          <cell r="H184" t="str">
            <v>A1</v>
          </cell>
          <cell r="I184">
            <v>0</v>
          </cell>
          <cell r="J184">
            <v>0</v>
          </cell>
          <cell r="K184">
            <v>0</v>
          </cell>
          <cell r="L184">
            <v>405204.07460792002</v>
          </cell>
          <cell r="M184">
            <v>0</v>
          </cell>
          <cell r="N184">
            <v>0</v>
          </cell>
          <cell r="O184">
            <v>0</v>
          </cell>
          <cell r="P184">
            <v>0</v>
          </cell>
          <cell r="Q184">
            <v>0</v>
          </cell>
          <cell r="Z184">
            <v>0</v>
          </cell>
          <cell r="AA184">
            <v>0</v>
          </cell>
        </row>
        <row r="185">
          <cell r="A185" t="str">
            <v>EF0182</v>
          </cell>
          <cell r="B185" t="str">
            <v>Stopped</v>
          </cell>
          <cell r="C185" t="str">
            <v>ELFASHER</v>
          </cell>
          <cell r="D185" t="str">
            <v xml:space="preserve">Adam BASHER Mustafa </v>
          </cell>
          <cell r="E185" t="str">
            <v>Watchman</v>
          </cell>
          <cell r="F185" t="str">
            <v>NUT</v>
          </cell>
          <cell r="G185" t="str">
            <v>SFC</v>
          </cell>
          <cell r="H185" t="str">
            <v>A1</v>
          </cell>
          <cell r="I185">
            <v>0</v>
          </cell>
          <cell r="J185">
            <v>0</v>
          </cell>
          <cell r="K185">
            <v>0</v>
          </cell>
          <cell r="L185">
            <v>405204.07460792002</v>
          </cell>
          <cell r="M185">
            <v>0</v>
          </cell>
          <cell r="N185">
            <v>0</v>
          </cell>
          <cell r="O185">
            <v>0</v>
          </cell>
          <cell r="P185">
            <v>0</v>
          </cell>
          <cell r="Q185">
            <v>0</v>
          </cell>
          <cell r="Z185">
            <v>0</v>
          </cell>
          <cell r="AA185">
            <v>0</v>
          </cell>
        </row>
        <row r="186">
          <cell r="A186" t="str">
            <v>EF0183</v>
          </cell>
          <cell r="B186" t="str">
            <v>Active</v>
          </cell>
          <cell r="C186" t="str">
            <v>ELFASHER</v>
          </cell>
          <cell r="D186" t="str">
            <v xml:space="preserve">Zainab YOUSSIF ABAKER </v>
          </cell>
          <cell r="E186" t="str">
            <v xml:space="preserve">Phase Monitor </v>
          </cell>
          <cell r="F186" t="str">
            <v>NUT</v>
          </cell>
          <cell r="G186" t="str">
            <v>TFC</v>
          </cell>
          <cell r="H186" t="str">
            <v>B4</v>
          </cell>
          <cell r="I186">
            <v>15</v>
          </cell>
          <cell r="J186">
            <v>10.273972602739718</v>
          </cell>
          <cell r="K186">
            <v>0</v>
          </cell>
          <cell r="L186">
            <v>517011.31442510424</v>
          </cell>
          <cell r="M186">
            <v>0</v>
          </cell>
          <cell r="N186">
            <v>0</v>
          </cell>
          <cell r="O186">
            <v>0</v>
          </cell>
          <cell r="P186">
            <v>0</v>
          </cell>
          <cell r="Q186">
            <v>15</v>
          </cell>
          <cell r="Z186">
            <v>0</v>
          </cell>
          <cell r="AA186">
            <v>0</v>
          </cell>
        </row>
        <row r="187">
          <cell r="A187" t="str">
            <v>EF0184</v>
          </cell>
          <cell r="B187" t="str">
            <v>Active</v>
          </cell>
          <cell r="C187" t="str">
            <v>ELFASHER</v>
          </cell>
          <cell r="D187" t="str">
            <v xml:space="preserve">Khaled OSMAN ELTAHIR </v>
          </cell>
          <cell r="E187" t="str">
            <v>Chiefwatchman</v>
          </cell>
          <cell r="F187" t="str">
            <v>LOG</v>
          </cell>
          <cell r="G187" t="str">
            <v>Office</v>
          </cell>
          <cell r="H187" t="str">
            <v>B11</v>
          </cell>
          <cell r="I187" t="str">
            <v>22/1/2007</v>
          </cell>
          <cell r="J187" t="str">
            <v>3 months</v>
          </cell>
          <cell r="K187" t="str">
            <v>February</v>
          </cell>
          <cell r="L187">
            <v>493647.86945129267</v>
          </cell>
          <cell r="M187">
            <v>450000</v>
          </cell>
          <cell r="N187">
            <v>0</v>
          </cell>
          <cell r="O187">
            <v>150000</v>
          </cell>
          <cell r="P187">
            <v>150000</v>
          </cell>
          <cell r="Q187">
            <v>150000</v>
          </cell>
          <cell r="Z187">
            <v>0</v>
          </cell>
          <cell r="AA187">
            <v>0</v>
          </cell>
        </row>
        <row r="188">
          <cell r="A188" t="str">
            <v>EF0185</v>
          </cell>
          <cell r="B188" t="str">
            <v>Stopped</v>
          </cell>
          <cell r="C188" t="str">
            <v>ELFASHER</v>
          </cell>
          <cell r="D188" t="str">
            <v xml:space="preserve">Souleiman ADAM MOHAMED </v>
          </cell>
          <cell r="E188" t="str">
            <v>Watchman</v>
          </cell>
          <cell r="F188" t="str">
            <v>NUT</v>
          </cell>
          <cell r="G188" t="str">
            <v>SFC</v>
          </cell>
          <cell r="H188" t="str">
            <v>A1</v>
          </cell>
          <cell r="I188">
            <v>0</v>
          </cell>
          <cell r="J188">
            <v>0</v>
          </cell>
          <cell r="K188">
            <v>0</v>
          </cell>
          <cell r="L188">
            <v>405204.07460792002</v>
          </cell>
          <cell r="M188">
            <v>0</v>
          </cell>
          <cell r="N188">
            <v>0</v>
          </cell>
          <cell r="O188">
            <v>0</v>
          </cell>
          <cell r="P188">
            <v>0</v>
          </cell>
          <cell r="Q188">
            <v>0</v>
          </cell>
          <cell r="Z188">
            <v>0</v>
          </cell>
          <cell r="AA188">
            <v>0</v>
          </cell>
        </row>
        <row r="189">
          <cell r="A189" t="str">
            <v>EF0186</v>
          </cell>
          <cell r="B189" t="str">
            <v>Active</v>
          </cell>
          <cell r="C189" t="str">
            <v>ELFASHER</v>
          </cell>
          <cell r="D189" t="str">
            <v xml:space="preserve">Haroun ABDALLA ADAM </v>
          </cell>
          <cell r="E189" t="str">
            <v>Watchman</v>
          </cell>
          <cell r="F189" t="str">
            <v>LOG</v>
          </cell>
          <cell r="G189" t="str">
            <v>Guest House</v>
          </cell>
          <cell r="H189" t="str">
            <v>A11</v>
          </cell>
          <cell r="I189">
            <v>25</v>
          </cell>
          <cell r="J189">
            <v>24.178082191780817</v>
          </cell>
          <cell r="K189">
            <v>0</v>
          </cell>
          <cell r="L189">
            <v>416473.55445912096</v>
          </cell>
          <cell r="M189">
            <v>0</v>
          </cell>
          <cell r="N189">
            <v>0</v>
          </cell>
          <cell r="O189">
            <v>0</v>
          </cell>
          <cell r="P189">
            <v>0</v>
          </cell>
          <cell r="Q189">
            <v>25</v>
          </cell>
          <cell r="Z189">
            <v>0</v>
          </cell>
          <cell r="AA189">
            <v>0</v>
          </cell>
        </row>
        <row r="190">
          <cell r="A190" t="str">
            <v>EF0187</v>
          </cell>
          <cell r="B190" t="str">
            <v>Active</v>
          </cell>
          <cell r="C190" t="str">
            <v>ELFASHER</v>
          </cell>
          <cell r="D190" t="str">
            <v xml:space="preserve">Mokhtar MOHAMED MOKHTAR </v>
          </cell>
          <cell r="E190" t="str">
            <v>Watchman</v>
          </cell>
          <cell r="F190" t="str">
            <v>LOG</v>
          </cell>
          <cell r="G190" t="str">
            <v>WHouse</v>
          </cell>
          <cell r="H190" t="str">
            <v>A11</v>
          </cell>
          <cell r="I190">
            <v>0</v>
          </cell>
          <cell r="J190">
            <v>47.123287671232873</v>
          </cell>
          <cell r="K190">
            <v>0</v>
          </cell>
          <cell r="L190">
            <v>416473.55445912096</v>
          </cell>
          <cell r="M190">
            <v>0</v>
          </cell>
          <cell r="N190">
            <v>0</v>
          </cell>
          <cell r="O190">
            <v>0</v>
          </cell>
          <cell r="P190">
            <v>0</v>
          </cell>
          <cell r="Q190">
            <v>0</v>
          </cell>
          <cell r="Z190">
            <v>0</v>
          </cell>
          <cell r="AA190">
            <v>0</v>
          </cell>
        </row>
        <row r="191">
          <cell r="A191" t="str">
            <v>EF0188</v>
          </cell>
          <cell r="B191" t="str">
            <v>Active</v>
          </cell>
          <cell r="C191" t="str">
            <v>ELFASHER</v>
          </cell>
          <cell r="D191" t="str">
            <v xml:space="preserve">Souleiman SALEH ALI </v>
          </cell>
          <cell r="E191" t="str">
            <v>Watchman</v>
          </cell>
          <cell r="F191" t="str">
            <v>LOG</v>
          </cell>
          <cell r="G191" t="str">
            <v>Office</v>
          </cell>
          <cell r="H191" t="str">
            <v>A11</v>
          </cell>
          <cell r="I191">
            <v>0</v>
          </cell>
          <cell r="J191">
            <v>24.178082191780817</v>
          </cell>
          <cell r="K191">
            <v>0</v>
          </cell>
          <cell r="L191">
            <v>416473.55445912096</v>
          </cell>
          <cell r="M191">
            <v>0</v>
          </cell>
          <cell r="N191">
            <v>0</v>
          </cell>
          <cell r="O191">
            <v>0</v>
          </cell>
          <cell r="P191">
            <v>0</v>
          </cell>
          <cell r="Q191">
            <v>0</v>
          </cell>
          <cell r="Z191">
            <v>0</v>
          </cell>
          <cell r="AA191">
            <v>0</v>
          </cell>
        </row>
        <row r="192">
          <cell r="A192" t="str">
            <v>EF0189</v>
          </cell>
          <cell r="B192" t="str">
            <v>Active</v>
          </cell>
          <cell r="C192" t="str">
            <v>ELFASHER</v>
          </cell>
          <cell r="D192" t="str">
            <v xml:space="preserve">Hatim EL NAIM AHMED </v>
          </cell>
          <cell r="E192" t="str">
            <v>Watchman</v>
          </cell>
          <cell r="F192" t="str">
            <v>LOG</v>
          </cell>
          <cell r="G192" t="str">
            <v>Guest House</v>
          </cell>
          <cell r="H192" t="str">
            <v>A11</v>
          </cell>
          <cell r="I192">
            <v>0</v>
          </cell>
          <cell r="J192">
            <v>20.178082191780817</v>
          </cell>
          <cell r="K192">
            <v>0</v>
          </cell>
          <cell r="L192">
            <v>416473.55445912096</v>
          </cell>
          <cell r="M192">
            <v>0</v>
          </cell>
          <cell r="N192">
            <v>0</v>
          </cell>
          <cell r="O192">
            <v>0</v>
          </cell>
          <cell r="P192">
            <v>0</v>
          </cell>
          <cell r="Q192">
            <v>0</v>
          </cell>
          <cell r="Z192">
            <v>0</v>
          </cell>
          <cell r="AA192">
            <v>0</v>
          </cell>
        </row>
        <row r="193">
          <cell r="A193" t="str">
            <v>EF0190</v>
          </cell>
          <cell r="B193" t="str">
            <v>Active</v>
          </cell>
          <cell r="C193" t="str">
            <v>ELFASHER</v>
          </cell>
          <cell r="D193" t="str">
            <v xml:space="preserve">Ibrahim ABUBAKER HAHMED </v>
          </cell>
          <cell r="E193" t="str">
            <v>Watchman</v>
          </cell>
          <cell r="F193" t="str">
            <v>LOG</v>
          </cell>
          <cell r="G193" t="str">
            <v>Guest House</v>
          </cell>
          <cell r="H193" t="str">
            <v>A11</v>
          </cell>
          <cell r="I193">
            <v>25</v>
          </cell>
          <cell r="J193">
            <v>24.178082191780817</v>
          </cell>
          <cell r="K193">
            <v>0</v>
          </cell>
          <cell r="L193">
            <v>416473.55445912096</v>
          </cell>
          <cell r="M193">
            <v>0</v>
          </cell>
          <cell r="N193">
            <v>0</v>
          </cell>
          <cell r="O193">
            <v>0</v>
          </cell>
          <cell r="P193">
            <v>0</v>
          </cell>
          <cell r="Q193">
            <v>25</v>
          </cell>
          <cell r="Z193">
            <v>0</v>
          </cell>
          <cell r="AA193">
            <v>0</v>
          </cell>
        </row>
        <row r="194">
          <cell r="A194" t="str">
            <v>EF0191</v>
          </cell>
          <cell r="B194" t="str">
            <v>Active</v>
          </cell>
          <cell r="C194" t="str">
            <v>ELFASHER</v>
          </cell>
          <cell r="D194" t="str">
            <v xml:space="preserve">Abo obeida ABUBEKER HAMID IBRAHIM </v>
          </cell>
          <cell r="E194" t="str">
            <v>Watchman</v>
          </cell>
          <cell r="F194" t="str">
            <v>LOG</v>
          </cell>
          <cell r="G194" t="str">
            <v>Office</v>
          </cell>
          <cell r="H194" t="str">
            <v>A11</v>
          </cell>
          <cell r="I194">
            <v>0</v>
          </cell>
          <cell r="J194">
            <v>49.178082191780817</v>
          </cell>
          <cell r="K194">
            <v>0</v>
          </cell>
          <cell r="L194">
            <v>416473.55445912096</v>
          </cell>
          <cell r="M194">
            <v>0</v>
          </cell>
          <cell r="N194">
            <v>0</v>
          </cell>
          <cell r="O194">
            <v>0</v>
          </cell>
          <cell r="P194">
            <v>0</v>
          </cell>
          <cell r="Q194">
            <v>0</v>
          </cell>
          <cell r="Z194">
            <v>0</v>
          </cell>
          <cell r="AA194">
            <v>0</v>
          </cell>
        </row>
        <row r="195">
          <cell r="A195" t="str">
            <v>EF0192</v>
          </cell>
          <cell r="B195" t="str">
            <v>Active</v>
          </cell>
          <cell r="C195" t="str">
            <v>ELFASHER</v>
          </cell>
          <cell r="D195" t="str">
            <v xml:space="preserve">Elhadi ABDALLA MOHAMED </v>
          </cell>
          <cell r="E195" t="str">
            <v>home Visitor</v>
          </cell>
          <cell r="F195" t="str">
            <v>NUT</v>
          </cell>
          <cell r="G195" t="str">
            <v>OTP</v>
          </cell>
          <cell r="H195" t="str">
            <v>B11</v>
          </cell>
          <cell r="I195">
            <v>0</v>
          </cell>
          <cell r="J195">
            <v>23.835616438356162</v>
          </cell>
          <cell r="K195">
            <v>0</v>
          </cell>
          <cell r="L195">
            <v>493647.86945129267</v>
          </cell>
          <cell r="M195">
            <v>0</v>
          </cell>
          <cell r="N195">
            <v>0</v>
          </cell>
          <cell r="O195">
            <v>0</v>
          </cell>
          <cell r="P195">
            <v>0</v>
          </cell>
          <cell r="Q195">
            <v>0</v>
          </cell>
          <cell r="Z195">
            <v>0</v>
          </cell>
          <cell r="AA195">
            <v>0</v>
          </cell>
        </row>
        <row r="196">
          <cell r="A196" t="str">
            <v>EF0193</v>
          </cell>
          <cell r="B196" t="str">
            <v>Stopped</v>
          </cell>
          <cell r="C196" t="str">
            <v>ELFASHER</v>
          </cell>
          <cell r="D196" t="str">
            <v xml:space="preserve">Ali OSMAN ALI </v>
          </cell>
          <cell r="E196" t="str">
            <v>Driver</v>
          </cell>
          <cell r="F196" t="str">
            <v>LOG</v>
          </cell>
          <cell r="G196" t="str">
            <v>Office</v>
          </cell>
          <cell r="H196" t="str">
            <v>C1</v>
          </cell>
          <cell r="I196">
            <v>0</v>
          </cell>
          <cell r="J196">
            <v>0</v>
          </cell>
          <cell r="K196">
            <v>0</v>
          </cell>
          <cell r="L196">
            <v>592335.26867873606</v>
          </cell>
          <cell r="M196">
            <v>0</v>
          </cell>
          <cell r="N196">
            <v>0</v>
          </cell>
          <cell r="O196">
            <v>0</v>
          </cell>
          <cell r="P196">
            <v>0</v>
          </cell>
          <cell r="Q196">
            <v>0</v>
          </cell>
          <cell r="Z196">
            <v>0</v>
          </cell>
          <cell r="AA196">
            <v>0</v>
          </cell>
        </row>
        <row r="197">
          <cell r="A197" t="str">
            <v>EF0194</v>
          </cell>
          <cell r="B197" t="str">
            <v>Active</v>
          </cell>
          <cell r="C197" t="str">
            <v>ELFASHER</v>
          </cell>
          <cell r="D197" t="str">
            <v xml:space="preserve">Abbas MOHAMED AHMED </v>
          </cell>
          <cell r="E197" t="str">
            <v>Stock Manager</v>
          </cell>
          <cell r="F197" t="str">
            <v>LOG</v>
          </cell>
          <cell r="G197" t="str">
            <v>Office</v>
          </cell>
          <cell r="H197" t="str">
            <v>E11</v>
          </cell>
          <cell r="I197">
            <v>0</v>
          </cell>
          <cell r="J197">
            <v>21.780821917808218</v>
          </cell>
          <cell r="K197">
            <v>0</v>
          </cell>
          <cell r="L197">
            <v>892528.57775239088</v>
          </cell>
          <cell r="M197">
            <v>0</v>
          </cell>
          <cell r="N197">
            <v>0</v>
          </cell>
          <cell r="O197">
            <v>0</v>
          </cell>
          <cell r="P197">
            <v>0</v>
          </cell>
          <cell r="Q197">
            <v>0</v>
          </cell>
          <cell r="Z197">
            <v>0</v>
          </cell>
          <cell r="AA197">
            <v>0</v>
          </cell>
        </row>
        <row r="198">
          <cell r="A198" t="str">
            <v>EF0195</v>
          </cell>
          <cell r="B198" t="str">
            <v>Active</v>
          </cell>
          <cell r="C198" t="str">
            <v>ELFASHER</v>
          </cell>
          <cell r="D198" t="str">
            <v xml:space="preserve">Abdallah YAGOUB ADAM </v>
          </cell>
          <cell r="E198" t="str">
            <v>Food security Surveillance officer</v>
          </cell>
          <cell r="F198" t="str">
            <v>FS</v>
          </cell>
          <cell r="G198" t="str">
            <v>Field</v>
          </cell>
          <cell r="H198" t="str">
            <v>D11</v>
          </cell>
          <cell r="I198">
            <v>0</v>
          </cell>
          <cell r="J198">
            <v>37.780821917808218</v>
          </cell>
          <cell r="K198">
            <v>0</v>
          </cell>
          <cell r="L198">
            <v>741710.86948865373</v>
          </cell>
          <cell r="M198">
            <v>0</v>
          </cell>
          <cell r="N198">
            <v>0</v>
          </cell>
          <cell r="O198">
            <v>0</v>
          </cell>
          <cell r="P198">
            <v>0</v>
          </cell>
          <cell r="Q198">
            <v>0</v>
          </cell>
          <cell r="Z198">
            <v>0</v>
          </cell>
          <cell r="AA198">
            <v>0</v>
          </cell>
        </row>
        <row r="199">
          <cell r="A199" t="str">
            <v>EF0196</v>
          </cell>
          <cell r="B199" t="str">
            <v>Stopped</v>
          </cell>
          <cell r="C199" t="str">
            <v>ELFASHER</v>
          </cell>
          <cell r="D199" t="str">
            <v xml:space="preserve">Bakheit MOHAMED RABEH </v>
          </cell>
          <cell r="E199" t="str">
            <v xml:space="preserve">Food security monitor </v>
          </cell>
          <cell r="F199" t="str">
            <v>FS</v>
          </cell>
          <cell r="G199" t="str">
            <v>Field</v>
          </cell>
          <cell r="H199" t="str">
            <v>C</v>
          </cell>
          <cell r="I199">
            <v>0</v>
          </cell>
          <cell r="J199">
            <v>0</v>
          </cell>
          <cell r="K199">
            <v>0</v>
          </cell>
          <cell r="L199">
            <v>580536.02859999996</v>
          </cell>
          <cell r="M199">
            <v>0</v>
          </cell>
          <cell r="N199">
            <v>0</v>
          </cell>
          <cell r="O199">
            <v>0</v>
          </cell>
          <cell r="P199">
            <v>0</v>
          </cell>
          <cell r="Q199">
            <v>0</v>
          </cell>
          <cell r="Z199">
            <v>0</v>
          </cell>
          <cell r="AA199">
            <v>0</v>
          </cell>
        </row>
        <row r="200">
          <cell r="A200" t="str">
            <v>EF0197</v>
          </cell>
          <cell r="B200" t="str">
            <v>Stopped</v>
          </cell>
          <cell r="C200" t="str">
            <v>ELFASHER</v>
          </cell>
          <cell r="D200" t="str">
            <v xml:space="preserve">Noura Omer  MOHAMED </v>
          </cell>
          <cell r="E200" t="str">
            <v>Home Visitor</v>
          </cell>
          <cell r="F200" t="str">
            <v>NUT</v>
          </cell>
          <cell r="G200" t="str">
            <v>SFC</v>
          </cell>
          <cell r="H200" t="str">
            <v>B1</v>
          </cell>
          <cell r="I200">
            <v>0</v>
          </cell>
          <cell r="J200">
            <v>0</v>
          </cell>
          <cell r="K200">
            <v>0</v>
          </cell>
          <cell r="L200">
            <v>480056.92</v>
          </cell>
          <cell r="M200">
            <v>0</v>
          </cell>
          <cell r="N200">
            <v>0</v>
          </cell>
          <cell r="O200">
            <v>0</v>
          </cell>
          <cell r="P200">
            <v>0</v>
          </cell>
          <cell r="Q200">
            <v>0</v>
          </cell>
          <cell r="Z200">
            <v>0</v>
          </cell>
          <cell r="AA200">
            <v>0</v>
          </cell>
        </row>
        <row r="201">
          <cell r="A201" t="str">
            <v>EF0198</v>
          </cell>
          <cell r="B201" t="str">
            <v>Stopped</v>
          </cell>
          <cell r="C201" t="str">
            <v>ELFASHER</v>
          </cell>
          <cell r="D201" t="str">
            <v xml:space="preserve">Sawakin ADAM YOUSSUF BAHAR </v>
          </cell>
          <cell r="E201" t="str">
            <v>Home Visitor</v>
          </cell>
          <cell r="F201" t="str">
            <v>NUT</v>
          </cell>
          <cell r="G201" t="str">
            <v>SFC</v>
          </cell>
          <cell r="H201" t="str">
            <v>B1</v>
          </cell>
          <cell r="I201">
            <v>0</v>
          </cell>
          <cell r="J201">
            <v>0</v>
          </cell>
          <cell r="K201">
            <v>0</v>
          </cell>
          <cell r="L201">
            <v>480056.92</v>
          </cell>
          <cell r="M201">
            <v>0</v>
          </cell>
          <cell r="N201">
            <v>0</v>
          </cell>
          <cell r="O201">
            <v>0</v>
          </cell>
          <cell r="P201">
            <v>0</v>
          </cell>
          <cell r="Q201">
            <v>0</v>
          </cell>
          <cell r="Z201">
            <v>0</v>
          </cell>
          <cell r="AA201">
            <v>0</v>
          </cell>
        </row>
        <row r="202">
          <cell r="A202" t="str">
            <v>EF0199</v>
          </cell>
          <cell r="B202" t="str">
            <v>Stopped</v>
          </cell>
          <cell r="C202" t="str">
            <v>ELFASHER</v>
          </cell>
          <cell r="D202" t="str">
            <v xml:space="preserve">Haroun MUSSA IBRAHIM </v>
          </cell>
          <cell r="E202" t="str">
            <v>Home Visitor</v>
          </cell>
          <cell r="F202" t="str">
            <v>NUT</v>
          </cell>
          <cell r="G202" t="str">
            <v>SFC</v>
          </cell>
          <cell r="H202" t="str">
            <v>B1</v>
          </cell>
          <cell r="I202">
            <v>0</v>
          </cell>
          <cell r="J202">
            <v>0</v>
          </cell>
          <cell r="K202">
            <v>0</v>
          </cell>
          <cell r="L202">
            <v>480056.92</v>
          </cell>
          <cell r="M202">
            <v>0</v>
          </cell>
          <cell r="N202">
            <v>0</v>
          </cell>
          <cell r="O202">
            <v>0</v>
          </cell>
          <cell r="P202">
            <v>0</v>
          </cell>
          <cell r="Q202">
            <v>0</v>
          </cell>
          <cell r="Z202">
            <v>0</v>
          </cell>
          <cell r="AA202">
            <v>0</v>
          </cell>
        </row>
        <row r="203">
          <cell r="A203" t="str">
            <v>EF0200</v>
          </cell>
          <cell r="B203" t="str">
            <v>Stopped</v>
          </cell>
          <cell r="C203" t="str">
            <v>ELFASHER</v>
          </cell>
          <cell r="D203" t="str">
            <v xml:space="preserve">Eissa ADAM SULIMAN MOHAMED </v>
          </cell>
          <cell r="E203" t="str">
            <v>Home Visitor</v>
          </cell>
          <cell r="F203" t="str">
            <v>NUT</v>
          </cell>
          <cell r="G203" t="str">
            <v>SFC</v>
          </cell>
          <cell r="H203" t="str">
            <v>B1</v>
          </cell>
          <cell r="I203">
            <v>0</v>
          </cell>
          <cell r="J203">
            <v>0</v>
          </cell>
          <cell r="K203">
            <v>0</v>
          </cell>
          <cell r="L203">
            <v>480056.92</v>
          </cell>
          <cell r="M203">
            <v>0</v>
          </cell>
          <cell r="N203">
            <v>0</v>
          </cell>
          <cell r="O203">
            <v>0</v>
          </cell>
          <cell r="P203">
            <v>0</v>
          </cell>
          <cell r="Q203">
            <v>0</v>
          </cell>
          <cell r="Z203">
            <v>0</v>
          </cell>
          <cell r="AA203">
            <v>0</v>
          </cell>
        </row>
        <row r="204">
          <cell r="A204" t="str">
            <v>EF0201</v>
          </cell>
          <cell r="B204" t="str">
            <v>Stopped</v>
          </cell>
          <cell r="C204" t="str">
            <v>ELFASHER</v>
          </cell>
          <cell r="D204" t="str">
            <v xml:space="preserve">Halima MOHAMED ABDELLA </v>
          </cell>
          <cell r="E204" t="str">
            <v>Home Visitor</v>
          </cell>
          <cell r="F204" t="str">
            <v>NUT</v>
          </cell>
          <cell r="G204" t="str">
            <v>SFC</v>
          </cell>
          <cell r="H204" t="str">
            <v>B1</v>
          </cell>
          <cell r="I204">
            <v>0</v>
          </cell>
          <cell r="J204">
            <v>0</v>
          </cell>
          <cell r="K204">
            <v>0</v>
          </cell>
          <cell r="L204">
            <v>480056.92</v>
          </cell>
          <cell r="M204">
            <v>0</v>
          </cell>
          <cell r="N204">
            <v>0</v>
          </cell>
          <cell r="O204">
            <v>0</v>
          </cell>
          <cell r="P204">
            <v>0</v>
          </cell>
          <cell r="Q204">
            <v>0</v>
          </cell>
          <cell r="Z204">
            <v>0</v>
          </cell>
          <cell r="AA204">
            <v>0</v>
          </cell>
        </row>
        <row r="205">
          <cell r="A205" t="str">
            <v>EF0202</v>
          </cell>
          <cell r="B205" t="str">
            <v>Stopped</v>
          </cell>
          <cell r="C205" t="str">
            <v>ELFASHER</v>
          </cell>
          <cell r="D205" t="str">
            <v xml:space="preserve">Elsadig SABIT ELNOUR </v>
          </cell>
          <cell r="E205" t="str">
            <v>Home Visitor</v>
          </cell>
          <cell r="F205" t="str">
            <v>NUT</v>
          </cell>
          <cell r="G205" t="str">
            <v>SFC</v>
          </cell>
          <cell r="H205" t="str">
            <v>B</v>
          </cell>
          <cell r="I205">
            <v>0</v>
          </cell>
          <cell r="J205">
            <v>0</v>
          </cell>
          <cell r="K205">
            <v>0</v>
          </cell>
          <cell r="L205">
            <v>470286.45574</v>
          </cell>
          <cell r="M205">
            <v>0</v>
          </cell>
          <cell r="N205">
            <v>0</v>
          </cell>
          <cell r="O205">
            <v>0</v>
          </cell>
          <cell r="P205">
            <v>0</v>
          </cell>
          <cell r="Q205">
            <v>0</v>
          </cell>
          <cell r="Z205">
            <v>0</v>
          </cell>
          <cell r="AA205">
            <v>0</v>
          </cell>
        </row>
        <row r="206">
          <cell r="A206" t="str">
            <v>EF0203</v>
          </cell>
          <cell r="B206" t="str">
            <v>Stopped</v>
          </cell>
          <cell r="C206" t="str">
            <v>ELFASHER</v>
          </cell>
          <cell r="D206" t="str">
            <v xml:space="preserve">Asha Ali ABDELRAHMAN MOHAMED </v>
          </cell>
          <cell r="E206" t="str">
            <v>Home Visitor</v>
          </cell>
          <cell r="F206" t="str">
            <v>NUT</v>
          </cell>
          <cell r="G206" t="str">
            <v>SFC</v>
          </cell>
          <cell r="H206" t="str">
            <v>B1</v>
          </cell>
          <cell r="I206">
            <v>0</v>
          </cell>
          <cell r="J206">
            <v>0</v>
          </cell>
          <cell r="K206">
            <v>0</v>
          </cell>
          <cell r="L206">
            <v>480056.92</v>
          </cell>
          <cell r="M206">
            <v>0</v>
          </cell>
          <cell r="N206">
            <v>0</v>
          </cell>
          <cell r="O206">
            <v>0</v>
          </cell>
          <cell r="P206">
            <v>0</v>
          </cell>
          <cell r="Q206">
            <v>0</v>
          </cell>
          <cell r="Z206">
            <v>0</v>
          </cell>
          <cell r="AA206">
            <v>0</v>
          </cell>
        </row>
        <row r="207">
          <cell r="A207" t="str">
            <v>EF0204</v>
          </cell>
          <cell r="B207" t="str">
            <v>Stopped</v>
          </cell>
          <cell r="C207" t="str">
            <v>ELFASHER</v>
          </cell>
          <cell r="D207" t="str">
            <v xml:space="preserve">Kholoud ABDERAHMAN ABDALLA  </v>
          </cell>
          <cell r="E207" t="str">
            <v>Home Visitor</v>
          </cell>
          <cell r="F207" t="str">
            <v>NUT</v>
          </cell>
          <cell r="G207" t="str">
            <v>SFC</v>
          </cell>
          <cell r="H207" t="str">
            <v>B1</v>
          </cell>
          <cell r="I207">
            <v>0</v>
          </cell>
          <cell r="J207">
            <v>0</v>
          </cell>
          <cell r="K207">
            <v>0</v>
          </cell>
          <cell r="L207">
            <v>480056.92</v>
          </cell>
          <cell r="M207">
            <v>0</v>
          </cell>
          <cell r="N207">
            <v>0</v>
          </cell>
          <cell r="O207">
            <v>0</v>
          </cell>
          <cell r="P207">
            <v>0</v>
          </cell>
          <cell r="Q207">
            <v>0</v>
          </cell>
          <cell r="Z207">
            <v>0</v>
          </cell>
          <cell r="AA207">
            <v>0</v>
          </cell>
        </row>
        <row r="208">
          <cell r="A208" t="str">
            <v>EF0205</v>
          </cell>
          <cell r="B208" t="str">
            <v>Active</v>
          </cell>
          <cell r="C208" t="str">
            <v>ELFASHER</v>
          </cell>
          <cell r="D208" t="str">
            <v xml:space="preserve">Motasim ARABI MOHAMEDO </v>
          </cell>
          <cell r="E208" t="str">
            <v>Storekeeper Assistant</v>
          </cell>
          <cell r="F208" t="str">
            <v>LOG</v>
          </cell>
          <cell r="G208" t="str">
            <v>Office</v>
          </cell>
          <cell r="H208" t="str">
            <v>D11</v>
          </cell>
          <cell r="I208">
            <v>39230</v>
          </cell>
          <cell r="J208" t="str">
            <v>3 months</v>
          </cell>
          <cell r="K208" t="str">
            <v>JUNE</v>
          </cell>
          <cell r="L208">
            <v>741710.86948865373</v>
          </cell>
          <cell r="M208">
            <v>500000</v>
          </cell>
          <cell r="N208">
            <v>0</v>
          </cell>
          <cell r="O208">
            <v>0</v>
          </cell>
          <cell r="P208">
            <v>0</v>
          </cell>
          <cell r="Q208">
            <v>0</v>
          </cell>
          <cell r="S208">
            <v>150000</v>
          </cell>
          <cell r="T208">
            <v>150000</v>
          </cell>
          <cell r="U208">
            <v>200000</v>
          </cell>
          <cell r="Z208">
            <v>150000</v>
          </cell>
          <cell r="AA208">
            <v>0</v>
          </cell>
        </row>
        <row r="209">
          <cell r="A209" t="str">
            <v>EF0206</v>
          </cell>
          <cell r="B209" t="str">
            <v>Active</v>
          </cell>
          <cell r="C209" t="str">
            <v>ELFASHER</v>
          </cell>
          <cell r="D209" t="str">
            <v xml:space="preserve">Mohamed ADAM MOHAMED </v>
          </cell>
          <cell r="E209" t="str">
            <v>Food Aid Monitor</v>
          </cell>
          <cell r="F209" t="str">
            <v>FA</v>
          </cell>
          <cell r="G209" t="str">
            <v>Field</v>
          </cell>
          <cell r="H209" t="str">
            <v>C11</v>
          </cell>
          <cell r="I209">
            <v>0</v>
          </cell>
          <cell r="J209">
            <v>26.821917808219176</v>
          </cell>
          <cell r="K209">
            <v>0</v>
          </cell>
          <cell r="L209">
            <v>609410.55717187456</v>
          </cell>
          <cell r="M209">
            <v>0</v>
          </cell>
          <cell r="N209">
            <v>0</v>
          </cell>
          <cell r="O209">
            <v>0</v>
          </cell>
          <cell r="P209">
            <v>0</v>
          </cell>
          <cell r="Q209">
            <v>0</v>
          </cell>
          <cell r="Z209">
            <v>0</v>
          </cell>
          <cell r="AA209">
            <v>0</v>
          </cell>
        </row>
        <row r="210">
          <cell r="A210" t="str">
            <v>EF0207</v>
          </cell>
          <cell r="B210" t="str">
            <v>Stopped</v>
          </cell>
          <cell r="C210" t="str">
            <v>ELFASHER</v>
          </cell>
          <cell r="D210" t="str">
            <v xml:space="preserve">Osman HUSSEIN ADAM  </v>
          </cell>
          <cell r="E210" t="str">
            <v>Food Aid Monitor</v>
          </cell>
          <cell r="F210" t="str">
            <v>FA</v>
          </cell>
          <cell r="G210" t="str">
            <v>Field</v>
          </cell>
          <cell r="H210" t="str">
            <v>C</v>
          </cell>
          <cell r="I210">
            <v>0</v>
          </cell>
          <cell r="J210">
            <v>0</v>
          </cell>
          <cell r="K210">
            <v>0</v>
          </cell>
          <cell r="L210">
            <v>580536.02859999996</v>
          </cell>
          <cell r="M210">
            <v>0</v>
          </cell>
          <cell r="N210">
            <v>0</v>
          </cell>
          <cell r="O210">
            <v>0</v>
          </cell>
          <cell r="P210">
            <v>0</v>
          </cell>
          <cell r="Q210">
            <v>0</v>
          </cell>
          <cell r="Z210">
            <v>0</v>
          </cell>
          <cell r="AA210">
            <v>0</v>
          </cell>
        </row>
        <row r="211">
          <cell r="A211" t="str">
            <v>EF0208</v>
          </cell>
          <cell r="B211" t="str">
            <v>Stopped</v>
          </cell>
          <cell r="C211" t="str">
            <v>ELFASHER</v>
          </cell>
          <cell r="D211" t="str">
            <v xml:space="preserve">Adam ABAKER MOHAMED  </v>
          </cell>
          <cell r="E211" t="str">
            <v>Food Aid Monitor</v>
          </cell>
          <cell r="F211" t="str">
            <v>FA</v>
          </cell>
          <cell r="G211" t="str">
            <v>Field</v>
          </cell>
          <cell r="H211" t="str">
            <v>C</v>
          </cell>
          <cell r="I211">
            <v>0</v>
          </cell>
          <cell r="J211">
            <v>0</v>
          </cell>
          <cell r="K211">
            <v>0</v>
          </cell>
          <cell r="L211">
            <v>580536.02859999996</v>
          </cell>
          <cell r="M211">
            <v>0</v>
          </cell>
          <cell r="N211">
            <v>0</v>
          </cell>
          <cell r="O211">
            <v>0</v>
          </cell>
          <cell r="P211">
            <v>0</v>
          </cell>
          <cell r="Q211">
            <v>0</v>
          </cell>
          <cell r="Z211">
            <v>0</v>
          </cell>
          <cell r="AA211">
            <v>0</v>
          </cell>
        </row>
        <row r="212">
          <cell r="A212" t="str">
            <v>EF0209</v>
          </cell>
          <cell r="B212" t="str">
            <v>Stopped</v>
          </cell>
          <cell r="C212" t="str">
            <v>ELFASHER</v>
          </cell>
          <cell r="D212" t="str">
            <v xml:space="preserve">Jamal ABDALLA ABAKER </v>
          </cell>
          <cell r="E212" t="str">
            <v>Driver</v>
          </cell>
          <cell r="F212" t="str">
            <v>LOG</v>
          </cell>
          <cell r="G212" t="str">
            <v>Office</v>
          </cell>
          <cell r="H212" t="str">
            <v>C1</v>
          </cell>
          <cell r="I212">
            <v>0</v>
          </cell>
          <cell r="J212">
            <v>0</v>
          </cell>
          <cell r="K212">
            <v>0</v>
          </cell>
          <cell r="L212">
            <v>592335.26867873606</v>
          </cell>
          <cell r="M212">
            <v>0</v>
          </cell>
          <cell r="N212">
            <v>0</v>
          </cell>
          <cell r="O212">
            <v>0</v>
          </cell>
          <cell r="P212">
            <v>0</v>
          </cell>
          <cell r="Q212">
            <v>0</v>
          </cell>
          <cell r="Z212">
            <v>0</v>
          </cell>
          <cell r="AA212">
            <v>0</v>
          </cell>
        </row>
        <row r="213">
          <cell r="A213" t="str">
            <v>EF0210</v>
          </cell>
          <cell r="B213" t="str">
            <v>Active</v>
          </cell>
          <cell r="C213" t="str">
            <v>ELFASHER</v>
          </cell>
          <cell r="D213" t="str">
            <v xml:space="preserve">Mohamed ELTAIB MOHAMED ADAM </v>
          </cell>
          <cell r="E213" t="str">
            <v>Food Aid team Leader</v>
          </cell>
          <cell r="F213" t="str">
            <v>FA</v>
          </cell>
          <cell r="G213" t="str">
            <v>Field</v>
          </cell>
          <cell r="H213" t="str">
            <v>D11</v>
          </cell>
          <cell r="I213">
            <v>0</v>
          </cell>
          <cell r="J213">
            <v>32.479452054794521</v>
          </cell>
          <cell r="K213">
            <v>0</v>
          </cell>
          <cell r="L213">
            <v>741710.86948865373</v>
          </cell>
          <cell r="M213">
            <v>0</v>
          </cell>
          <cell r="N213">
            <v>0</v>
          </cell>
          <cell r="O213">
            <v>0</v>
          </cell>
          <cell r="P213">
            <v>0</v>
          </cell>
          <cell r="Q213">
            <v>0</v>
          </cell>
          <cell r="Z213">
            <v>0</v>
          </cell>
          <cell r="AA213">
            <v>0</v>
          </cell>
        </row>
        <row r="214">
          <cell r="A214" t="str">
            <v>EF0211</v>
          </cell>
          <cell r="B214" t="str">
            <v>Stopped</v>
          </cell>
          <cell r="C214" t="str">
            <v>ELFASHER</v>
          </cell>
          <cell r="D214" t="str">
            <v xml:space="preserve">Seedeg YAHIA MOHAMED </v>
          </cell>
          <cell r="E214" t="str">
            <v>Food Aid Monitor</v>
          </cell>
          <cell r="F214" t="str">
            <v>FA</v>
          </cell>
          <cell r="G214" t="str">
            <v>Field</v>
          </cell>
          <cell r="H214" t="str">
            <v>C1</v>
          </cell>
          <cell r="I214">
            <v>0</v>
          </cell>
          <cell r="J214">
            <v>0</v>
          </cell>
          <cell r="K214">
            <v>0</v>
          </cell>
          <cell r="L214">
            <v>592335.26867873606</v>
          </cell>
          <cell r="M214">
            <v>0</v>
          </cell>
          <cell r="N214">
            <v>0</v>
          </cell>
          <cell r="O214">
            <v>0</v>
          </cell>
          <cell r="P214">
            <v>0</v>
          </cell>
          <cell r="Q214">
            <v>0</v>
          </cell>
          <cell r="Z214">
            <v>0</v>
          </cell>
          <cell r="AA214">
            <v>0</v>
          </cell>
        </row>
        <row r="215">
          <cell r="A215" t="str">
            <v>EF0212</v>
          </cell>
          <cell r="B215" t="str">
            <v>Active</v>
          </cell>
          <cell r="C215" t="str">
            <v>ELFASHER</v>
          </cell>
          <cell r="D215" t="str">
            <v xml:space="preserve">Ibrahim ADAM ABAKER </v>
          </cell>
          <cell r="E215" t="str">
            <v>Agricultural Technician</v>
          </cell>
          <cell r="F215" t="str">
            <v>FS</v>
          </cell>
          <cell r="G215" t="str">
            <v>Field</v>
          </cell>
          <cell r="H215" t="str">
            <v>D11</v>
          </cell>
          <cell r="I215">
            <v>5</v>
          </cell>
          <cell r="J215">
            <v>36.479452054794521</v>
          </cell>
          <cell r="K215">
            <v>0</v>
          </cell>
          <cell r="L215">
            <v>741710.86948865373</v>
          </cell>
          <cell r="M215">
            <v>0</v>
          </cell>
          <cell r="N215">
            <v>0</v>
          </cell>
          <cell r="O215">
            <v>0</v>
          </cell>
          <cell r="P215">
            <v>0</v>
          </cell>
          <cell r="Q215">
            <v>5</v>
          </cell>
          <cell r="Z215">
            <v>0</v>
          </cell>
          <cell r="AA215">
            <v>0</v>
          </cell>
        </row>
        <row r="216">
          <cell r="A216" t="str">
            <v>EF0213</v>
          </cell>
          <cell r="B216" t="str">
            <v>Stopped</v>
          </cell>
          <cell r="C216" t="str">
            <v>ELFASHER</v>
          </cell>
          <cell r="D216" t="str">
            <v xml:space="preserve">Ahmed ELBAWI ADAM </v>
          </cell>
          <cell r="E216" t="str">
            <v>Driver</v>
          </cell>
          <cell r="F216" t="str">
            <v>LOG</v>
          </cell>
          <cell r="G216" t="str">
            <v>Office</v>
          </cell>
          <cell r="H216" t="str">
            <v>C</v>
          </cell>
          <cell r="I216">
            <v>0</v>
          </cell>
          <cell r="J216">
            <v>0</v>
          </cell>
          <cell r="K216">
            <v>0</v>
          </cell>
          <cell r="L216">
            <v>580536.02859999996</v>
          </cell>
          <cell r="M216">
            <v>0</v>
          </cell>
          <cell r="N216">
            <v>0</v>
          </cell>
          <cell r="O216">
            <v>0</v>
          </cell>
          <cell r="P216">
            <v>0</v>
          </cell>
          <cell r="Q216">
            <v>0</v>
          </cell>
          <cell r="Z216">
            <v>0</v>
          </cell>
          <cell r="AA216">
            <v>0</v>
          </cell>
        </row>
        <row r="217">
          <cell r="A217" t="str">
            <v>EF0214</v>
          </cell>
          <cell r="B217" t="str">
            <v>Active</v>
          </cell>
          <cell r="C217" t="str">
            <v>ELFASHER</v>
          </cell>
          <cell r="D217" t="str">
            <v xml:space="preserve">Abdelbasher OMER ALI </v>
          </cell>
          <cell r="E217" t="str">
            <v>Watchman</v>
          </cell>
          <cell r="F217" t="str">
            <v>NUT</v>
          </cell>
          <cell r="G217" t="str">
            <v>TFC</v>
          </cell>
          <cell r="H217" t="str">
            <v>A4</v>
          </cell>
          <cell r="I217">
            <v>0</v>
          </cell>
          <cell r="J217">
            <v>43.835616438356155</v>
          </cell>
          <cell r="K217">
            <v>0</v>
          </cell>
          <cell r="L217">
            <v>436161.64845153713</v>
          </cell>
          <cell r="M217">
            <v>0</v>
          </cell>
          <cell r="N217">
            <v>0</v>
          </cell>
          <cell r="O217">
            <v>0</v>
          </cell>
          <cell r="P217">
            <v>0</v>
          </cell>
          <cell r="Q217">
            <v>0</v>
          </cell>
          <cell r="Z217">
            <v>0</v>
          </cell>
          <cell r="AA217">
            <v>0</v>
          </cell>
        </row>
        <row r="218">
          <cell r="A218" t="str">
            <v>EF0215</v>
          </cell>
          <cell r="B218" t="str">
            <v>Active</v>
          </cell>
          <cell r="C218" t="str">
            <v>ELFASHER</v>
          </cell>
          <cell r="D218" t="str">
            <v xml:space="preserve">Fawzia KHALIL ISHAG </v>
          </cell>
          <cell r="E218" t="str">
            <v>Home Visitor</v>
          </cell>
          <cell r="F218" t="str">
            <v>NUT</v>
          </cell>
          <cell r="G218" t="str">
            <v>TFC</v>
          </cell>
          <cell r="H218" t="str">
            <v>B4</v>
          </cell>
          <cell r="I218">
            <v>0</v>
          </cell>
          <cell r="J218">
            <v>11.260273972602732</v>
          </cell>
          <cell r="K218">
            <v>0</v>
          </cell>
          <cell r="L218">
            <v>517011.31442510424</v>
          </cell>
          <cell r="M218">
            <v>0</v>
          </cell>
          <cell r="N218">
            <v>0</v>
          </cell>
          <cell r="O218">
            <v>0</v>
          </cell>
          <cell r="P218">
            <v>0</v>
          </cell>
          <cell r="Q218">
            <v>0</v>
          </cell>
          <cell r="Z218">
            <v>0</v>
          </cell>
          <cell r="AA218">
            <v>0</v>
          </cell>
        </row>
        <row r="219">
          <cell r="A219" t="str">
            <v>EF0216</v>
          </cell>
          <cell r="B219" t="str">
            <v>Active</v>
          </cell>
          <cell r="C219" t="str">
            <v>ELFASHER</v>
          </cell>
          <cell r="D219" t="str">
            <v xml:space="preserve">Sulieman NOGARA ABDALLA  </v>
          </cell>
          <cell r="E219" t="str">
            <v>Storekeeper Assistant</v>
          </cell>
          <cell r="F219" t="str">
            <v>LOG</v>
          </cell>
          <cell r="G219" t="str">
            <v>Office</v>
          </cell>
          <cell r="H219" t="str">
            <v>D11</v>
          </cell>
          <cell r="I219">
            <v>39186</v>
          </cell>
          <cell r="J219" t="str">
            <v>3 months</v>
          </cell>
          <cell r="K219" t="str">
            <v>MAY</v>
          </cell>
          <cell r="L219">
            <v>741710.86948865373</v>
          </cell>
          <cell r="M219">
            <v>700000</v>
          </cell>
          <cell r="N219">
            <v>0</v>
          </cell>
          <cell r="O219">
            <v>0</v>
          </cell>
          <cell r="P219">
            <v>0</v>
          </cell>
          <cell r="Q219">
            <v>10</v>
          </cell>
          <cell r="R219">
            <v>200000</v>
          </cell>
          <cell r="S219">
            <v>200000</v>
          </cell>
          <cell r="T219">
            <v>300000</v>
          </cell>
          <cell r="Z219">
            <v>200000</v>
          </cell>
          <cell r="AA219">
            <v>0</v>
          </cell>
        </row>
        <row r="220">
          <cell r="A220" t="str">
            <v>EF0217</v>
          </cell>
          <cell r="B220" t="str">
            <v>Stopped</v>
          </cell>
          <cell r="C220" t="str">
            <v>ELFASHER</v>
          </cell>
          <cell r="D220" t="str">
            <v xml:space="preserve">Ahmed MUSSA BAKHAIT  </v>
          </cell>
          <cell r="E220" t="str">
            <v>Driver</v>
          </cell>
          <cell r="F220" t="str">
            <v>LOG</v>
          </cell>
          <cell r="G220" t="str">
            <v>Office</v>
          </cell>
          <cell r="H220" t="str">
            <v>C1</v>
          </cell>
          <cell r="I220">
            <v>0</v>
          </cell>
          <cell r="J220">
            <v>0</v>
          </cell>
          <cell r="K220">
            <v>0</v>
          </cell>
          <cell r="L220">
            <v>592335.26867873606</v>
          </cell>
          <cell r="M220">
            <v>0</v>
          </cell>
          <cell r="N220">
            <v>0</v>
          </cell>
          <cell r="O220">
            <v>0</v>
          </cell>
          <cell r="P220">
            <v>0</v>
          </cell>
          <cell r="Q220">
            <v>0</v>
          </cell>
          <cell r="Z220">
            <v>0</v>
          </cell>
          <cell r="AA220">
            <v>0</v>
          </cell>
        </row>
        <row r="221">
          <cell r="A221" t="str">
            <v>EF0218</v>
          </cell>
          <cell r="B221" t="str">
            <v>Stopped</v>
          </cell>
          <cell r="C221" t="str">
            <v>ELFASHER</v>
          </cell>
          <cell r="D221" t="str">
            <v xml:space="preserve">Abubker IBRAHIM Hamad  </v>
          </cell>
          <cell r="E221" t="str">
            <v xml:space="preserve">Driver </v>
          </cell>
          <cell r="F221" t="str">
            <v>LOG</v>
          </cell>
          <cell r="G221" t="str">
            <v>Office</v>
          </cell>
          <cell r="H221" t="str">
            <v>C</v>
          </cell>
          <cell r="I221">
            <v>0</v>
          </cell>
          <cell r="J221">
            <v>0</v>
          </cell>
          <cell r="K221">
            <v>0</v>
          </cell>
          <cell r="L221">
            <v>580536.02859999996</v>
          </cell>
          <cell r="M221">
            <v>0</v>
          </cell>
          <cell r="N221">
            <v>0</v>
          </cell>
          <cell r="O221">
            <v>0</v>
          </cell>
          <cell r="P221">
            <v>0</v>
          </cell>
          <cell r="Q221">
            <v>0</v>
          </cell>
          <cell r="Z221">
            <v>0</v>
          </cell>
          <cell r="AA221">
            <v>0</v>
          </cell>
        </row>
        <row r="222">
          <cell r="A222" t="str">
            <v>EF0219</v>
          </cell>
          <cell r="B222" t="str">
            <v>Stopped</v>
          </cell>
          <cell r="C222" t="str">
            <v>ELFASHER</v>
          </cell>
          <cell r="D222" t="str">
            <v xml:space="preserve">Seedig ABDURHMAN  </v>
          </cell>
          <cell r="E222" t="str">
            <v xml:space="preserve">Driver </v>
          </cell>
          <cell r="F222" t="str">
            <v>LOG</v>
          </cell>
          <cell r="G222" t="str">
            <v>Office</v>
          </cell>
          <cell r="H222" t="str">
            <v>C</v>
          </cell>
          <cell r="I222">
            <v>0</v>
          </cell>
          <cell r="J222">
            <v>0</v>
          </cell>
          <cell r="K222">
            <v>0</v>
          </cell>
          <cell r="L222">
            <v>580536.02859999996</v>
          </cell>
          <cell r="M222">
            <v>0</v>
          </cell>
          <cell r="N222">
            <v>0</v>
          </cell>
          <cell r="O222">
            <v>0</v>
          </cell>
          <cell r="P222">
            <v>0</v>
          </cell>
          <cell r="Q222">
            <v>0</v>
          </cell>
          <cell r="Z222">
            <v>0</v>
          </cell>
          <cell r="AA222">
            <v>0</v>
          </cell>
        </row>
        <row r="223">
          <cell r="A223" t="str">
            <v>EF0220</v>
          </cell>
          <cell r="B223" t="str">
            <v>Stopped</v>
          </cell>
          <cell r="C223" t="str">
            <v>ELFASHER</v>
          </cell>
          <cell r="D223" t="str">
            <v xml:space="preserve">Amna SALIH ADAM  </v>
          </cell>
          <cell r="E223" t="str">
            <v xml:space="preserve">Phase Monitor </v>
          </cell>
          <cell r="F223" t="str">
            <v>NUT</v>
          </cell>
          <cell r="G223" t="str">
            <v>TFC</v>
          </cell>
          <cell r="H223" t="str">
            <v>B</v>
          </cell>
          <cell r="I223">
            <v>0</v>
          </cell>
          <cell r="J223">
            <v>0</v>
          </cell>
          <cell r="K223">
            <v>0</v>
          </cell>
          <cell r="L223">
            <v>470286.45574</v>
          </cell>
          <cell r="M223">
            <v>0</v>
          </cell>
          <cell r="N223">
            <v>0</v>
          </cell>
          <cell r="O223">
            <v>0</v>
          </cell>
          <cell r="P223">
            <v>0</v>
          </cell>
          <cell r="Q223">
            <v>0</v>
          </cell>
          <cell r="Z223">
            <v>0</v>
          </cell>
          <cell r="AA223">
            <v>0</v>
          </cell>
        </row>
        <row r="224">
          <cell r="A224" t="str">
            <v>EF0223</v>
          </cell>
          <cell r="B224" t="str">
            <v>Stopped</v>
          </cell>
          <cell r="C224" t="str">
            <v>ELFASHER</v>
          </cell>
          <cell r="D224" t="str">
            <v xml:space="preserve">Nizar HAMDAN AL MAHDI  </v>
          </cell>
          <cell r="E224" t="str">
            <v>Data Entry Manager</v>
          </cell>
          <cell r="F224" t="str">
            <v>FS</v>
          </cell>
          <cell r="G224" t="str">
            <v>Field</v>
          </cell>
          <cell r="H224" t="str">
            <v>C</v>
          </cell>
          <cell r="I224">
            <v>0</v>
          </cell>
          <cell r="J224">
            <v>0</v>
          </cell>
          <cell r="K224">
            <v>0</v>
          </cell>
          <cell r="L224">
            <v>580536.02859999996</v>
          </cell>
          <cell r="M224">
            <v>0</v>
          </cell>
          <cell r="N224">
            <v>0</v>
          </cell>
          <cell r="O224">
            <v>0</v>
          </cell>
          <cell r="P224">
            <v>0</v>
          </cell>
          <cell r="Q224">
            <v>0</v>
          </cell>
          <cell r="Z224">
            <v>0</v>
          </cell>
          <cell r="AA224">
            <v>0</v>
          </cell>
        </row>
        <row r="225">
          <cell r="A225" t="str">
            <v>EF0224</v>
          </cell>
          <cell r="B225" t="str">
            <v>Stopped</v>
          </cell>
          <cell r="C225" t="str">
            <v>ELFASHER</v>
          </cell>
          <cell r="D225" t="str">
            <v xml:space="preserve">Adam AHMED IBRAHIM  </v>
          </cell>
          <cell r="E225" t="str">
            <v xml:space="preserve">Food security monitor </v>
          </cell>
          <cell r="F225" t="str">
            <v>FS</v>
          </cell>
          <cell r="G225" t="str">
            <v>Field</v>
          </cell>
          <cell r="H225" t="str">
            <v>C</v>
          </cell>
          <cell r="I225">
            <v>0</v>
          </cell>
          <cell r="J225">
            <v>0</v>
          </cell>
          <cell r="K225">
            <v>0</v>
          </cell>
          <cell r="L225">
            <v>580536.02859999996</v>
          </cell>
          <cell r="M225">
            <v>0</v>
          </cell>
          <cell r="N225">
            <v>0</v>
          </cell>
          <cell r="O225">
            <v>0</v>
          </cell>
          <cell r="P225">
            <v>0</v>
          </cell>
          <cell r="Q225">
            <v>0</v>
          </cell>
          <cell r="Z225">
            <v>0</v>
          </cell>
          <cell r="AA225">
            <v>0</v>
          </cell>
        </row>
        <row r="226">
          <cell r="A226" t="str">
            <v>EF0225</v>
          </cell>
          <cell r="B226" t="str">
            <v>Stopped</v>
          </cell>
          <cell r="C226" t="str">
            <v>ELFASHER</v>
          </cell>
          <cell r="D226" t="str">
            <v xml:space="preserve">Eltajani FUDEL MUSTAFA </v>
          </cell>
          <cell r="E226" t="str">
            <v>Data Entry Manager</v>
          </cell>
          <cell r="F226" t="str">
            <v>FS</v>
          </cell>
          <cell r="G226" t="str">
            <v>Field</v>
          </cell>
          <cell r="H226" t="str">
            <v>C</v>
          </cell>
          <cell r="I226">
            <v>0</v>
          </cell>
          <cell r="J226">
            <v>0</v>
          </cell>
          <cell r="K226">
            <v>0</v>
          </cell>
          <cell r="L226">
            <v>580536.02859999996</v>
          </cell>
          <cell r="M226">
            <v>0</v>
          </cell>
          <cell r="N226">
            <v>0</v>
          </cell>
          <cell r="O226">
            <v>0</v>
          </cell>
          <cell r="P226">
            <v>0</v>
          </cell>
          <cell r="Q226">
            <v>0</v>
          </cell>
          <cell r="Z226">
            <v>0</v>
          </cell>
          <cell r="AA226">
            <v>0</v>
          </cell>
        </row>
        <row r="227">
          <cell r="A227" t="str">
            <v>EF0226</v>
          </cell>
          <cell r="B227" t="str">
            <v>Active</v>
          </cell>
          <cell r="C227" t="str">
            <v>ELFASHER</v>
          </cell>
          <cell r="D227" t="str">
            <v xml:space="preserve">Ibrahim SULIEMAN  </v>
          </cell>
          <cell r="E227" t="str">
            <v>Watchman</v>
          </cell>
          <cell r="F227" t="str">
            <v>LOG</v>
          </cell>
          <cell r="G227" t="str">
            <v>Office</v>
          </cell>
          <cell r="H227" t="str">
            <v>A11</v>
          </cell>
          <cell r="I227">
            <v>0</v>
          </cell>
          <cell r="J227">
            <v>9.3835616438356126</v>
          </cell>
          <cell r="K227">
            <v>0</v>
          </cell>
          <cell r="L227">
            <v>416473.55445912096</v>
          </cell>
          <cell r="M227">
            <v>0</v>
          </cell>
          <cell r="N227">
            <v>0</v>
          </cell>
          <cell r="O227">
            <v>0</v>
          </cell>
          <cell r="P227">
            <v>0</v>
          </cell>
          <cell r="Q227">
            <v>0</v>
          </cell>
          <cell r="Z227">
            <v>0</v>
          </cell>
          <cell r="AA227">
            <v>0</v>
          </cell>
        </row>
        <row r="228">
          <cell r="A228" t="str">
            <v>EF0227</v>
          </cell>
          <cell r="B228" t="str">
            <v>Active</v>
          </cell>
          <cell r="C228" t="str">
            <v>ELFASHER</v>
          </cell>
          <cell r="D228" t="str">
            <v xml:space="preserve">Hassan ABDUHADI ALI  </v>
          </cell>
          <cell r="E228" t="str">
            <v>Watchman</v>
          </cell>
          <cell r="F228" t="str">
            <v>LOG</v>
          </cell>
          <cell r="G228" t="str">
            <v>Office</v>
          </cell>
          <cell r="H228" t="str">
            <v>A11</v>
          </cell>
          <cell r="I228">
            <v>0</v>
          </cell>
          <cell r="J228">
            <v>9.3835616438356126</v>
          </cell>
          <cell r="K228">
            <v>0</v>
          </cell>
          <cell r="L228">
            <v>416473.55445912096</v>
          </cell>
          <cell r="M228">
            <v>0</v>
          </cell>
          <cell r="N228">
            <v>0</v>
          </cell>
          <cell r="O228">
            <v>0</v>
          </cell>
          <cell r="P228">
            <v>0</v>
          </cell>
          <cell r="Q228">
            <v>0</v>
          </cell>
          <cell r="Z228">
            <v>0</v>
          </cell>
          <cell r="AA228">
            <v>0</v>
          </cell>
        </row>
        <row r="229">
          <cell r="A229" t="str">
            <v>EF0228</v>
          </cell>
          <cell r="B229" t="str">
            <v>Active</v>
          </cell>
          <cell r="C229" t="str">
            <v>ELFASHER</v>
          </cell>
          <cell r="D229" t="str">
            <v xml:space="preserve">Hassan ABDALLAH Arja </v>
          </cell>
          <cell r="E229" t="str">
            <v>Watchman</v>
          </cell>
          <cell r="F229" t="str">
            <v>LOG</v>
          </cell>
          <cell r="G229" t="str">
            <v>Office</v>
          </cell>
          <cell r="H229" t="str">
            <v>A11</v>
          </cell>
          <cell r="I229">
            <v>39246</v>
          </cell>
          <cell r="J229" t="str">
            <v>3 months</v>
          </cell>
          <cell r="K229" t="str">
            <v>JULY</v>
          </cell>
          <cell r="L229">
            <v>416473.55445912096</v>
          </cell>
          <cell r="M229">
            <v>390000</v>
          </cell>
          <cell r="N229">
            <v>0</v>
          </cell>
          <cell r="O229">
            <v>0</v>
          </cell>
          <cell r="P229">
            <v>0</v>
          </cell>
          <cell r="Q229">
            <v>21</v>
          </cell>
          <cell r="T229">
            <v>100000</v>
          </cell>
          <cell r="U229">
            <v>100000</v>
          </cell>
          <cell r="V229">
            <v>190000</v>
          </cell>
          <cell r="Z229">
            <v>0</v>
          </cell>
          <cell r="AA229">
            <v>0</v>
          </cell>
        </row>
        <row r="230">
          <cell r="A230" t="str">
            <v>EF0229</v>
          </cell>
          <cell r="B230" t="str">
            <v>Active</v>
          </cell>
          <cell r="C230" t="str">
            <v>ELFASHER</v>
          </cell>
          <cell r="D230" t="str">
            <v xml:space="preserve">Sameer Hamed SHOGAR </v>
          </cell>
          <cell r="E230" t="str">
            <v>Watchman</v>
          </cell>
          <cell r="F230" t="str">
            <v>LOG</v>
          </cell>
          <cell r="G230" t="str">
            <v>Office</v>
          </cell>
          <cell r="H230" t="str">
            <v>A11</v>
          </cell>
          <cell r="I230">
            <v>0</v>
          </cell>
          <cell r="J230">
            <v>14.383561643835613</v>
          </cell>
          <cell r="K230">
            <v>0</v>
          </cell>
          <cell r="L230">
            <v>416473.55445912096</v>
          </cell>
          <cell r="M230">
            <v>0</v>
          </cell>
          <cell r="N230">
            <v>0</v>
          </cell>
          <cell r="O230">
            <v>0</v>
          </cell>
          <cell r="P230">
            <v>0</v>
          </cell>
          <cell r="Q230">
            <v>0</v>
          </cell>
          <cell r="Z230">
            <v>0</v>
          </cell>
          <cell r="AA230">
            <v>0</v>
          </cell>
        </row>
        <row r="231">
          <cell r="A231" t="str">
            <v>EF0230</v>
          </cell>
          <cell r="B231" t="str">
            <v>Active</v>
          </cell>
          <cell r="C231" t="str">
            <v>ELFASHER</v>
          </cell>
          <cell r="D231" t="str">
            <v xml:space="preserve">Elnizeer SAAD ELNOUR  </v>
          </cell>
          <cell r="E231" t="str">
            <v>Watchman</v>
          </cell>
          <cell r="F231" t="str">
            <v>LOG</v>
          </cell>
          <cell r="G231" t="str">
            <v>WHouse</v>
          </cell>
          <cell r="H231" t="str">
            <v>A11</v>
          </cell>
          <cell r="I231">
            <v>0</v>
          </cell>
          <cell r="J231">
            <v>14.383561643835613</v>
          </cell>
          <cell r="K231">
            <v>0</v>
          </cell>
          <cell r="L231">
            <v>416473.55445912096</v>
          </cell>
          <cell r="M231">
            <v>0</v>
          </cell>
          <cell r="N231">
            <v>0</v>
          </cell>
          <cell r="O231">
            <v>0</v>
          </cell>
          <cell r="P231">
            <v>0</v>
          </cell>
          <cell r="Q231">
            <v>0</v>
          </cell>
          <cell r="Z231">
            <v>0</v>
          </cell>
          <cell r="AA231">
            <v>0</v>
          </cell>
        </row>
        <row r="232">
          <cell r="A232" t="str">
            <v>EF0231</v>
          </cell>
          <cell r="B232" t="str">
            <v>Active</v>
          </cell>
          <cell r="C232" t="str">
            <v>ELFASHER</v>
          </cell>
          <cell r="D232" t="str">
            <v xml:space="preserve">Ibrahim Yousif Mohamed </v>
          </cell>
          <cell r="E232" t="str">
            <v>Watchman</v>
          </cell>
          <cell r="F232" t="str">
            <v>LOG</v>
          </cell>
          <cell r="G232" t="str">
            <v>WHouse</v>
          </cell>
          <cell r="H232" t="str">
            <v>A11</v>
          </cell>
          <cell r="I232">
            <v>20</v>
          </cell>
          <cell r="J232">
            <v>14.383561643835613</v>
          </cell>
          <cell r="K232">
            <v>0</v>
          </cell>
          <cell r="L232">
            <v>416473.55445912096</v>
          </cell>
          <cell r="M232">
            <v>0</v>
          </cell>
          <cell r="N232">
            <v>0</v>
          </cell>
          <cell r="O232">
            <v>0</v>
          </cell>
          <cell r="P232">
            <v>0</v>
          </cell>
          <cell r="Q232">
            <v>20</v>
          </cell>
          <cell r="Z232">
            <v>0</v>
          </cell>
          <cell r="AA232">
            <v>0</v>
          </cell>
        </row>
        <row r="233">
          <cell r="A233" t="str">
            <v>EF0232</v>
          </cell>
          <cell r="B233" t="str">
            <v>Active</v>
          </cell>
          <cell r="C233" t="str">
            <v>ELFASHER</v>
          </cell>
          <cell r="D233" t="str">
            <v xml:space="preserve">Abdalla SALEH ABAKER  </v>
          </cell>
          <cell r="E233" t="str">
            <v>Watchman</v>
          </cell>
          <cell r="F233" t="str">
            <v>LOG</v>
          </cell>
          <cell r="G233" t="str">
            <v>Office</v>
          </cell>
          <cell r="H233" t="str">
            <v>A11</v>
          </cell>
          <cell r="I233">
            <v>0</v>
          </cell>
          <cell r="J233">
            <v>13.383561643835613</v>
          </cell>
          <cell r="K233">
            <v>0</v>
          </cell>
          <cell r="L233">
            <v>416473.55445912096</v>
          </cell>
          <cell r="M233">
            <v>0</v>
          </cell>
          <cell r="N233">
            <v>0</v>
          </cell>
          <cell r="O233">
            <v>0</v>
          </cell>
          <cell r="P233">
            <v>0</v>
          </cell>
          <cell r="Q233">
            <v>0</v>
          </cell>
          <cell r="Z233">
            <v>0</v>
          </cell>
          <cell r="AA233">
            <v>0</v>
          </cell>
        </row>
        <row r="234">
          <cell r="A234" t="str">
            <v>EF0233</v>
          </cell>
          <cell r="B234" t="str">
            <v>Stopped</v>
          </cell>
          <cell r="C234" t="str">
            <v>ELFASHER</v>
          </cell>
          <cell r="D234" t="str">
            <v xml:space="preserve">Nur Eldeein Kasham  </v>
          </cell>
          <cell r="E234" t="str">
            <v>Purchaser Assistant</v>
          </cell>
          <cell r="F234" t="str">
            <v>LOG</v>
          </cell>
          <cell r="G234" t="str">
            <v>Office</v>
          </cell>
          <cell r="H234" t="str">
            <v>D</v>
          </cell>
          <cell r="I234">
            <v>0</v>
          </cell>
          <cell r="J234">
            <v>0</v>
          </cell>
          <cell r="K234">
            <v>0</v>
          </cell>
          <cell r="L234">
            <v>706535.77600000007</v>
          </cell>
          <cell r="M234">
            <v>0</v>
          </cell>
          <cell r="N234">
            <v>0</v>
          </cell>
          <cell r="O234">
            <v>0</v>
          </cell>
          <cell r="P234">
            <v>0</v>
          </cell>
          <cell r="Q234">
            <v>0</v>
          </cell>
          <cell r="Z234">
            <v>0</v>
          </cell>
          <cell r="AA234">
            <v>0</v>
          </cell>
        </row>
        <row r="235">
          <cell r="A235" t="str">
            <v>EF0234</v>
          </cell>
          <cell r="B235" t="str">
            <v xml:space="preserve">Active </v>
          </cell>
          <cell r="C235" t="str">
            <v>ELFASHER</v>
          </cell>
          <cell r="D235" t="str">
            <v xml:space="preserve">Yousif ABDULLMULA  AHMED  </v>
          </cell>
          <cell r="E235" t="str">
            <v>Watsan Assitant Manager</v>
          </cell>
          <cell r="F235" t="str">
            <v>WS</v>
          </cell>
          <cell r="G235" t="str">
            <v>Field</v>
          </cell>
          <cell r="H235" t="str">
            <v>G11</v>
          </cell>
          <cell r="I235">
            <v>0</v>
          </cell>
          <cell r="J235">
            <v>19.123287671232873</v>
          </cell>
          <cell r="K235">
            <v>0</v>
          </cell>
          <cell r="L235">
            <v>1315219.7365671098</v>
          </cell>
          <cell r="M235">
            <v>0</v>
          </cell>
          <cell r="N235">
            <v>0</v>
          </cell>
          <cell r="O235">
            <v>0</v>
          </cell>
          <cell r="P235">
            <v>0</v>
          </cell>
          <cell r="Q235">
            <v>0</v>
          </cell>
          <cell r="Z235">
            <v>0</v>
          </cell>
          <cell r="AA235">
            <v>0</v>
          </cell>
        </row>
        <row r="236">
          <cell r="A236" t="str">
            <v>EF0235</v>
          </cell>
          <cell r="B236" t="str">
            <v>Stopped</v>
          </cell>
          <cell r="C236" t="str">
            <v>ELFASHER</v>
          </cell>
          <cell r="D236" t="str">
            <v xml:space="preserve">Sakeena ADAM IBRAHIM  </v>
          </cell>
          <cell r="E236" t="str">
            <v>Community Animator</v>
          </cell>
          <cell r="F236" t="str">
            <v>WS</v>
          </cell>
          <cell r="G236" t="str">
            <v>Field</v>
          </cell>
          <cell r="H236" t="str">
            <v>D1</v>
          </cell>
          <cell r="I236">
            <v>0</v>
          </cell>
          <cell r="J236">
            <v>0</v>
          </cell>
          <cell r="K236">
            <v>0</v>
          </cell>
          <cell r="L236">
            <v>721825.98335872008</v>
          </cell>
          <cell r="M236">
            <v>0</v>
          </cell>
          <cell r="N236">
            <v>0</v>
          </cell>
          <cell r="O236">
            <v>0</v>
          </cell>
          <cell r="P236">
            <v>0</v>
          </cell>
          <cell r="Q236">
            <v>0</v>
          </cell>
          <cell r="Z236">
            <v>0</v>
          </cell>
          <cell r="AA236">
            <v>0</v>
          </cell>
        </row>
        <row r="237">
          <cell r="A237" t="str">
            <v>EF0236</v>
          </cell>
          <cell r="B237" t="str">
            <v>Stopped</v>
          </cell>
          <cell r="C237" t="str">
            <v>ELFASHER</v>
          </cell>
          <cell r="D237" t="str">
            <v xml:space="preserve">Abubaker ABDULSHAFI  </v>
          </cell>
          <cell r="E237" t="str">
            <v>Community Approach Supervisor</v>
          </cell>
          <cell r="F237" t="str">
            <v>WS</v>
          </cell>
          <cell r="G237" t="str">
            <v>Field</v>
          </cell>
          <cell r="H237" t="str">
            <v>E1</v>
          </cell>
          <cell r="I237">
            <v>0</v>
          </cell>
          <cell r="J237">
            <v>0</v>
          </cell>
          <cell r="K237">
            <v>0</v>
          </cell>
          <cell r="L237">
            <v>867281.15554767998</v>
          </cell>
          <cell r="M237">
            <v>0</v>
          </cell>
          <cell r="N237">
            <v>0</v>
          </cell>
          <cell r="O237">
            <v>0</v>
          </cell>
          <cell r="P237">
            <v>0</v>
          </cell>
          <cell r="Q237">
            <v>0</v>
          </cell>
          <cell r="Z237">
            <v>0</v>
          </cell>
          <cell r="AA237">
            <v>0</v>
          </cell>
        </row>
        <row r="238">
          <cell r="A238" t="str">
            <v>EF0237</v>
          </cell>
          <cell r="B238" t="str">
            <v>Stopped</v>
          </cell>
          <cell r="C238" t="str">
            <v>ELFASHER</v>
          </cell>
          <cell r="D238" t="str">
            <v xml:space="preserve">Murshid OSMAN MOHAMED  </v>
          </cell>
          <cell r="E238" t="str">
            <v>Community Animator</v>
          </cell>
          <cell r="F238" t="str">
            <v>WS</v>
          </cell>
          <cell r="G238" t="str">
            <v>Field</v>
          </cell>
          <cell r="H238" t="str">
            <v>D1</v>
          </cell>
          <cell r="I238">
            <v>0</v>
          </cell>
          <cell r="J238">
            <v>0</v>
          </cell>
          <cell r="K238">
            <v>0</v>
          </cell>
          <cell r="L238">
            <v>721825.98335872008</v>
          </cell>
          <cell r="M238">
            <v>0</v>
          </cell>
          <cell r="N238">
            <v>0</v>
          </cell>
          <cell r="O238">
            <v>0</v>
          </cell>
          <cell r="P238">
            <v>0</v>
          </cell>
          <cell r="Q238">
            <v>0</v>
          </cell>
          <cell r="Z238">
            <v>0</v>
          </cell>
          <cell r="AA238">
            <v>0</v>
          </cell>
        </row>
        <row r="239">
          <cell r="A239" t="str">
            <v>EF0238</v>
          </cell>
          <cell r="B239" t="str">
            <v>Stopped</v>
          </cell>
          <cell r="C239" t="str">
            <v>ELFASHER</v>
          </cell>
          <cell r="D239" t="str">
            <v xml:space="preserve">Ahmed ISMAIL ABDULRHMAN  </v>
          </cell>
          <cell r="E239" t="str">
            <v>Community Animator</v>
          </cell>
          <cell r="F239" t="str">
            <v>WS</v>
          </cell>
          <cell r="G239" t="str">
            <v>Field</v>
          </cell>
          <cell r="H239" t="str">
            <v>D1</v>
          </cell>
          <cell r="I239">
            <v>0</v>
          </cell>
          <cell r="J239">
            <v>0</v>
          </cell>
          <cell r="K239">
            <v>0</v>
          </cell>
          <cell r="L239">
            <v>721825.98335872008</v>
          </cell>
          <cell r="M239">
            <v>0</v>
          </cell>
          <cell r="N239">
            <v>0</v>
          </cell>
          <cell r="O239">
            <v>0</v>
          </cell>
          <cell r="P239">
            <v>0</v>
          </cell>
          <cell r="Q239">
            <v>0</v>
          </cell>
          <cell r="Z239">
            <v>0</v>
          </cell>
          <cell r="AA239">
            <v>0</v>
          </cell>
        </row>
        <row r="240">
          <cell r="A240" t="str">
            <v>EF0239</v>
          </cell>
          <cell r="B240" t="str">
            <v xml:space="preserve">Active </v>
          </cell>
          <cell r="C240" t="str">
            <v>ELFASHER</v>
          </cell>
          <cell r="D240" t="str">
            <v xml:space="preserve">Elys ADAM AHMED  </v>
          </cell>
          <cell r="E240" t="str">
            <v>Watchman</v>
          </cell>
          <cell r="F240" t="str">
            <v>LOG</v>
          </cell>
          <cell r="G240" t="str">
            <v>Field</v>
          </cell>
          <cell r="H240" t="str">
            <v>A11</v>
          </cell>
          <cell r="I240">
            <v>0</v>
          </cell>
          <cell r="J240">
            <v>36.506849315068493</v>
          </cell>
          <cell r="K240">
            <v>0</v>
          </cell>
          <cell r="L240">
            <v>416473.55445912096</v>
          </cell>
          <cell r="M240">
            <v>0</v>
          </cell>
          <cell r="N240">
            <v>0</v>
          </cell>
          <cell r="O240">
            <v>0</v>
          </cell>
          <cell r="P240">
            <v>0</v>
          </cell>
          <cell r="Q240">
            <v>0</v>
          </cell>
          <cell r="Z240">
            <v>0</v>
          </cell>
          <cell r="AA240">
            <v>0</v>
          </cell>
        </row>
        <row r="241">
          <cell r="A241" t="str">
            <v>EF0240</v>
          </cell>
          <cell r="B241" t="str">
            <v xml:space="preserve">Active </v>
          </cell>
          <cell r="C241" t="str">
            <v>ELFASHER</v>
          </cell>
          <cell r="D241" t="str">
            <v xml:space="preserve">Mohamed ABAKER Ahmed </v>
          </cell>
          <cell r="E241" t="str">
            <v>Watchman</v>
          </cell>
          <cell r="F241" t="str">
            <v>LOG</v>
          </cell>
          <cell r="G241" t="str">
            <v>Field</v>
          </cell>
          <cell r="H241" t="str">
            <v>A11</v>
          </cell>
          <cell r="I241">
            <v>0</v>
          </cell>
          <cell r="J241">
            <v>36.506849315068493</v>
          </cell>
          <cell r="K241">
            <v>0</v>
          </cell>
          <cell r="L241">
            <v>416473.55445912096</v>
          </cell>
          <cell r="M241">
            <v>0</v>
          </cell>
          <cell r="N241">
            <v>0</v>
          </cell>
          <cell r="O241">
            <v>0</v>
          </cell>
          <cell r="P241">
            <v>0</v>
          </cell>
          <cell r="Q241">
            <v>0</v>
          </cell>
          <cell r="Z241">
            <v>0</v>
          </cell>
          <cell r="AA241">
            <v>0</v>
          </cell>
        </row>
        <row r="242">
          <cell r="A242" t="str">
            <v>EF0241</v>
          </cell>
          <cell r="B242" t="str">
            <v>Active</v>
          </cell>
          <cell r="C242" t="str">
            <v>ELFASHER</v>
          </cell>
          <cell r="D242" t="str">
            <v xml:space="preserve">Eldouma EISSA Abdelmountaleb </v>
          </cell>
          <cell r="E242" t="str">
            <v>Watchman</v>
          </cell>
          <cell r="F242" t="str">
            <v>LOG</v>
          </cell>
          <cell r="G242" t="str">
            <v>Field</v>
          </cell>
          <cell r="H242" t="str">
            <v>A11</v>
          </cell>
          <cell r="I242">
            <v>0</v>
          </cell>
          <cell r="J242">
            <v>13.506849315068493</v>
          </cell>
          <cell r="K242">
            <v>0</v>
          </cell>
          <cell r="L242">
            <v>416473.55445912096</v>
          </cell>
          <cell r="M242">
            <v>0</v>
          </cell>
          <cell r="N242">
            <v>0</v>
          </cell>
          <cell r="O242">
            <v>0</v>
          </cell>
          <cell r="P242">
            <v>0</v>
          </cell>
          <cell r="Q242">
            <v>0</v>
          </cell>
          <cell r="Z242">
            <v>0</v>
          </cell>
          <cell r="AA242">
            <v>0</v>
          </cell>
        </row>
        <row r="243">
          <cell r="A243" t="str">
            <v>EF0242</v>
          </cell>
          <cell r="B243" t="str">
            <v>Stopped</v>
          </cell>
          <cell r="C243" t="str">
            <v>ELFASHER</v>
          </cell>
          <cell r="D243" t="str">
            <v xml:space="preserve">Mohmed ABAKER MOHAMED  </v>
          </cell>
          <cell r="E243" t="str">
            <v xml:space="preserve">Food Distributor </v>
          </cell>
          <cell r="F243" t="str">
            <v>FA</v>
          </cell>
          <cell r="G243" t="str">
            <v>Field</v>
          </cell>
          <cell r="H243" t="str">
            <v>B1</v>
          </cell>
          <cell r="I243">
            <v>0</v>
          </cell>
          <cell r="J243">
            <v>0</v>
          </cell>
          <cell r="K243">
            <v>0</v>
          </cell>
          <cell r="L243">
            <v>480056.92</v>
          </cell>
          <cell r="M243">
            <v>0</v>
          </cell>
          <cell r="N243">
            <v>0</v>
          </cell>
          <cell r="O243">
            <v>0</v>
          </cell>
          <cell r="P243">
            <v>0</v>
          </cell>
          <cell r="Q243">
            <v>0</v>
          </cell>
          <cell r="Z243">
            <v>0</v>
          </cell>
          <cell r="AA243">
            <v>0</v>
          </cell>
        </row>
        <row r="244">
          <cell r="A244" t="str">
            <v>EF0243</v>
          </cell>
          <cell r="B244" t="str">
            <v>Stopped</v>
          </cell>
          <cell r="C244" t="str">
            <v>ELFASHER</v>
          </cell>
          <cell r="D244" t="str">
            <v xml:space="preserve">Fatima ZAKARIA HASSAN </v>
          </cell>
          <cell r="E244" t="str">
            <v>Cook</v>
          </cell>
          <cell r="F244" t="str">
            <v>LOG</v>
          </cell>
          <cell r="G244" t="str">
            <v>Field</v>
          </cell>
          <cell r="H244" t="str">
            <v>A1</v>
          </cell>
          <cell r="I244">
            <v>0</v>
          </cell>
          <cell r="J244">
            <v>0</v>
          </cell>
          <cell r="K244">
            <v>0</v>
          </cell>
          <cell r="L244">
            <v>405204.07460792002</v>
          </cell>
          <cell r="M244">
            <v>0</v>
          </cell>
          <cell r="N244">
            <v>0</v>
          </cell>
          <cell r="O244">
            <v>0</v>
          </cell>
          <cell r="P244">
            <v>0</v>
          </cell>
          <cell r="Q244">
            <v>0</v>
          </cell>
          <cell r="Z244">
            <v>0</v>
          </cell>
          <cell r="AA244">
            <v>0</v>
          </cell>
        </row>
        <row r="245">
          <cell r="A245" t="str">
            <v>EF0244</v>
          </cell>
          <cell r="B245" t="str">
            <v>Stopped</v>
          </cell>
          <cell r="C245" t="str">
            <v>ELFASHER</v>
          </cell>
          <cell r="D245" t="str">
            <v xml:space="preserve">Asha IBRAHIM MOHAMED  </v>
          </cell>
          <cell r="E245" t="str">
            <v>Cleaner</v>
          </cell>
          <cell r="F245" t="str">
            <v>LOG</v>
          </cell>
          <cell r="G245" t="str">
            <v>Field</v>
          </cell>
          <cell r="H245" t="str">
            <v>A1</v>
          </cell>
          <cell r="I245">
            <v>0</v>
          </cell>
          <cell r="J245">
            <v>0</v>
          </cell>
          <cell r="K245">
            <v>0</v>
          </cell>
          <cell r="L245">
            <v>405204.07460792002</v>
          </cell>
          <cell r="M245">
            <v>0</v>
          </cell>
          <cell r="N245">
            <v>0</v>
          </cell>
          <cell r="O245">
            <v>0</v>
          </cell>
          <cell r="P245">
            <v>0</v>
          </cell>
          <cell r="Q245">
            <v>0</v>
          </cell>
          <cell r="Z245">
            <v>0</v>
          </cell>
          <cell r="AA245">
            <v>0</v>
          </cell>
        </row>
        <row r="246">
          <cell r="A246" t="str">
            <v>EF0245</v>
          </cell>
          <cell r="B246" t="str">
            <v>Stopped</v>
          </cell>
          <cell r="C246" t="str">
            <v>ELFASHER</v>
          </cell>
          <cell r="D246" t="str">
            <v xml:space="preserve">Ali ABGOUP ABDEL </v>
          </cell>
          <cell r="E246" t="str">
            <v>Watchman</v>
          </cell>
          <cell r="F246" t="str">
            <v>LOG</v>
          </cell>
          <cell r="G246" t="str">
            <v>Field</v>
          </cell>
          <cell r="H246" t="str">
            <v>A1</v>
          </cell>
          <cell r="I246">
            <v>0</v>
          </cell>
          <cell r="J246">
            <v>0</v>
          </cell>
          <cell r="K246">
            <v>0</v>
          </cell>
          <cell r="L246">
            <v>405204.07460792002</v>
          </cell>
          <cell r="M246">
            <v>0</v>
          </cell>
          <cell r="N246">
            <v>0</v>
          </cell>
          <cell r="O246">
            <v>0</v>
          </cell>
          <cell r="P246">
            <v>0</v>
          </cell>
          <cell r="Q246">
            <v>0</v>
          </cell>
          <cell r="Z246">
            <v>0</v>
          </cell>
          <cell r="AA246">
            <v>0</v>
          </cell>
        </row>
        <row r="247">
          <cell r="A247" t="str">
            <v>EF0246</v>
          </cell>
          <cell r="B247" t="str">
            <v>Stopped</v>
          </cell>
          <cell r="C247" t="str">
            <v>ELFASHER</v>
          </cell>
          <cell r="D247" t="str">
            <v xml:space="preserve">Abud ALTOM ALI  </v>
          </cell>
          <cell r="E247" t="str">
            <v>Watchman</v>
          </cell>
          <cell r="F247" t="str">
            <v>LOG</v>
          </cell>
          <cell r="G247" t="str">
            <v>Field</v>
          </cell>
          <cell r="H247" t="str">
            <v>A1</v>
          </cell>
          <cell r="I247">
            <v>0</v>
          </cell>
          <cell r="J247">
            <v>0</v>
          </cell>
          <cell r="K247">
            <v>0</v>
          </cell>
          <cell r="L247">
            <v>405204.07460792002</v>
          </cell>
          <cell r="M247">
            <v>0</v>
          </cell>
          <cell r="N247">
            <v>0</v>
          </cell>
          <cell r="O247">
            <v>0</v>
          </cell>
          <cell r="P247">
            <v>0</v>
          </cell>
          <cell r="Q247">
            <v>0</v>
          </cell>
          <cell r="Z247">
            <v>0</v>
          </cell>
          <cell r="AA247">
            <v>0</v>
          </cell>
        </row>
        <row r="248">
          <cell r="A248" t="str">
            <v>EF0247</v>
          </cell>
          <cell r="B248" t="str">
            <v>Stopped</v>
          </cell>
          <cell r="C248" t="str">
            <v>ELFASHER</v>
          </cell>
          <cell r="D248" t="str">
            <v xml:space="preserve">Mohamed OSMAN ADAM  </v>
          </cell>
          <cell r="E248" t="str">
            <v>Watchman</v>
          </cell>
          <cell r="F248" t="str">
            <v>LOG</v>
          </cell>
          <cell r="G248" t="str">
            <v>Field</v>
          </cell>
          <cell r="H248" t="str">
            <v>A1</v>
          </cell>
          <cell r="I248">
            <v>0</v>
          </cell>
          <cell r="J248">
            <v>0</v>
          </cell>
          <cell r="K248">
            <v>0</v>
          </cell>
          <cell r="L248">
            <v>405204.07460792002</v>
          </cell>
          <cell r="M248">
            <v>0</v>
          </cell>
          <cell r="N248">
            <v>0</v>
          </cell>
          <cell r="O248">
            <v>0</v>
          </cell>
          <cell r="P248">
            <v>0</v>
          </cell>
          <cell r="Q248">
            <v>0</v>
          </cell>
          <cell r="Z248">
            <v>0</v>
          </cell>
          <cell r="AA248">
            <v>0</v>
          </cell>
        </row>
        <row r="249">
          <cell r="A249" t="str">
            <v>EF0248</v>
          </cell>
          <cell r="B249" t="str">
            <v>Stopped</v>
          </cell>
          <cell r="C249" t="str">
            <v>ELFASHER</v>
          </cell>
          <cell r="D249" t="str">
            <v xml:space="preserve">Abdalla ABDULJABER MOHAMED  </v>
          </cell>
          <cell r="E249" t="str">
            <v>Mechanic</v>
          </cell>
          <cell r="F249" t="str">
            <v>WS</v>
          </cell>
          <cell r="G249" t="str">
            <v>Field</v>
          </cell>
          <cell r="H249" t="str">
            <v>D</v>
          </cell>
          <cell r="I249">
            <v>0</v>
          </cell>
          <cell r="J249">
            <v>0</v>
          </cell>
          <cell r="K249">
            <v>0</v>
          </cell>
          <cell r="L249">
            <v>706535.77600000007</v>
          </cell>
          <cell r="M249">
            <v>0</v>
          </cell>
          <cell r="N249">
            <v>0</v>
          </cell>
          <cell r="O249">
            <v>0</v>
          </cell>
          <cell r="P249">
            <v>0</v>
          </cell>
          <cell r="Q249">
            <v>0</v>
          </cell>
          <cell r="Z249">
            <v>0</v>
          </cell>
          <cell r="AA249">
            <v>0</v>
          </cell>
        </row>
        <row r="250">
          <cell r="A250" t="str">
            <v>EF0249</v>
          </cell>
          <cell r="B250" t="str">
            <v>Stopped</v>
          </cell>
          <cell r="C250" t="str">
            <v>ELFASHER</v>
          </cell>
          <cell r="D250" t="str">
            <v xml:space="preserve">Mubark  ABDULTIF ALSANOSY  </v>
          </cell>
          <cell r="E250" t="str">
            <v xml:space="preserve">Driller Technican </v>
          </cell>
          <cell r="F250" t="str">
            <v>WS</v>
          </cell>
          <cell r="G250" t="str">
            <v>Field</v>
          </cell>
          <cell r="H250" t="str">
            <v>D</v>
          </cell>
          <cell r="I250">
            <v>0</v>
          </cell>
          <cell r="J250">
            <v>0</v>
          </cell>
          <cell r="K250">
            <v>0</v>
          </cell>
          <cell r="L250">
            <v>706535.77600000007</v>
          </cell>
          <cell r="M250">
            <v>0</v>
          </cell>
          <cell r="N250">
            <v>0</v>
          </cell>
          <cell r="O250">
            <v>0</v>
          </cell>
          <cell r="P250">
            <v>0</v>
          </cell>
          <cell r="Q250">
            <v>0</v>
          </cell>
          <cell r="Z250">
            <v>0</v>
          </cell>
          <cell r="AA250">
            <v>0</v>
          </cell>
        </row>
        <row r="251">
          <cell r="A251" t="str">
            <v>EF0250</v>
          </cell>
          <cell r="B251" t="str">
            <v>Stopped</v>
          </cell>
          <cell r="C251" t="str">
            <v>ELFASHER</v>
          </cell>
          <cell r="D251" t="str">
            <v xml:space="preserve">Mohamed ABEID ADAM  </v>
          </cell>
          <cell r="E251" t="str">
            <v>Drilling Supervisor</v>
          </cell>
          <cell r="F251" t="str">
            <v>WS</v>
          </cell>
          <cell r="G251" t="str">
            <v>Field</v>
          </cell>
          <cell r="H251" t="str">
            <v>E</v>
          </cell>
          <cell r="I251">
            <v>0</v>
          </cell>
          <cell r="J251">
            <v>0</v>
          </cell>
          <cell r="K251">
            <v>0</v>
          </cell>
          <cell r="L251">
            <v>848286.0736</v>
          </cell>
          <cell r="M251">
            <v>0</v>
          </cell>
          <cell r="N251">
            <v>0</v>
          </cell>
          <cell r="O251">
            <v>0</v>
          </cell>
          <cell r="P251">
            <v>0</v>
          </cell>
          <cell r="Q251">
            <v>0</v>
          </cell>
          <cell r="Z251">
            <v>0</v>
          </cell>
          <cell r="AA251">
            <v>0</v>
          </cell>
        </row>
        <row r="252">
          <cell r="A252" t="str">
            <v>EF0251</v>
          </cell>
          <cell r="B252" t="str">
            <v>Stopped</v>
          </cell>
          <cell r="C252" t="str">
            <v>ELFASHER</v>
          </cell>
          <cell r="D252" t="str">
            <v xml:space="preserve">Osam  MOHMED MANSOUR  </v>
          </cell>
          <cell r="E252" t="str">
            <v xml:space="preserve">TECH Supervisor </v>
          </cell>
          <cell r="F252" t="str">
            <v>WS</v>
          </cell>
          <cell r="G252" t="str">
            <v>Field</v>
          </cell>
          <cell r="H252" t="str">
            <v>E</v>
          </cell>
          <cell r="I252">
            <v>0</v>
          </cell>
          <cell r="J252">
            <v>0</v>
          </cell>
          <cell r="K252">
            <v>0</v>
          </cell>
          <cell r="L252">
            <v>848286.0736</v>
          </cell>
          <cell r="M252">
            <v>0</v>
          </cell>
          <cell r="N252">
            <v>0</v>
          </cell>
          <cell r="O252">
            <v>0</v>
          </cell>
          <cell r="P252">
            <v>0</v>
          </cell>
          <cell r="Q252">
            <v>0</v>
          </cell>
          <cell r="Z252">
            <v>0</v>
          </cell>
          <cell r="AA252">
            <v>0</v>
          </cell>
        </row>
        <row r="253">
          <cell r="A253" t="str">
            <v>EF0252</v>
          </cell>
          <cell r="B253" t="str">
            <v>Stopped</v>
          </cell>
          <cell r="C253" t="str">
            <v>ELFASHER</v>
          </cell>
          <cell r="D253" t="str">
            <v xml:space="preserve">Bababker ABDALLA ADAM  </v>
          </cell>
          <cell r="E253" t="str">
            <v xml:space="preserve">Driller Technican </v>
          </cell>
          <cell r="F253" t="str">
            <v>WS</v>
          </cell>
          <cell r="G253" t="str">
            <v>Field</v>
          </cell>
          <cell r="H253" t="str">
            <v>D</v>
          </cell>
          <cell r="I253">
            <v>0</v>
          </cell>
          <cell r="J253">
            <v>0</v>
          </cell>
          <cell r="K253">
            <v>0</v>
          </cell>
          <cell r="L253">
            <v>706535.77600000007</v>
          </cell>
          <cell r="M253">
            <v>0</v>
          </cell>
          <cell r="N253">
            <v>0</v>
          </cell>
          <cell r="O253">
            <v>0</v>
          </cell>
          <cell r="P253">
            <v>0</v>
          </cell>
          <cell r="Q253">
            <v>0</v>
          </cell>
          <cell r="Z253">
            <v>0</v>
          </cell>
          <cell r="AA253">
            <v>0</v>
          </cell>
        </row>
        <row r="254">
          <cell r="A254" t="str">
            <v>EF0253</v>
          </cell>
          <cell r="B254" t="str">
            <v>Stopped</v>
          </cell>
          <cell r="C254" t="str">
            <v>ELFASHER</v>
          </cell>
          <cell r="D254" t="str">
            <v xml:space="preserve">Bashair Omer R ALI  </v>
          </cell>
          <cell r="E254" t="str">
            <v xml:space="preserve">Master Driller </v>
          </cell>
          <cell r="F254" t="str">
            <v>WS</v>
          </cell>
          <cell r="G254" t="str">
            <v>Field</v>
          </cell>
          <cell r="H254" t="str">
            <v>E</v>
          </cell>
          <cell r="I254">
            <v>0</v>
          </cell>
          <cell r="J254">
            <v>0</v>
          </cell>
          <cell r="K254">
            <v>0</v>
          </cell>
          <cell r="L254">
            <v>848286.0736</v>
          </cell>
          <cell r="M254">
            <v>0</v>
          </cell>
          <cell r="N254">
            <v>0</v>
          </cell>
          <cell r="O254">
            <v>0</v>
          </cell>
          <cell r="P254">
            <v>0</v>
          </cell>
          <cell r="Q254">
            <v>0</v>
          </cell>
          <cell r="Z254">
            <v>0</v>
          </cell>
          <cell r="AA254">
            <v>0</v>
          </cell>
        </row>
        <row r="255">
          <cell r="A255" t="str">
            <v>EF0254</v>
          </cell>
          <cell r="B255" t="str">
            <v>Stopped</v>
          </cell>
          <cell r="C255" t="str">
            <v>ELFASHER</v>
          </cell>
          <cell r="D255" t="str">
            <v xml:space="preserve">Al bnan ALI TAG ALASFIA  </v>
          </cell>
          <cell r="E255" t="str">
            <v xml:space="preserve">Social Approach </v>
          </cell>
          <cell r="F255" t="str">
            <v>WS</v>
          </cell>
          <cell r="G255" t="str">
            <v>Field</v>
          </cell>
          <cell r="H255" t="str">
            <v>E</v>
          </cell>
          <cell r="I255">
            <v>0</v>
          </cell>
          <cell r="J255">
            <v>0</v>
          </cell>
          <cell r="K255">
            <v>0</v>
          </cell>
          <cell r="L255">
            <v>848286.0736</v>
          </cell>
          <cell r="M255">
            <v>0</v>
          </cell>
          <cell r="N255">
            <v>0</v>
          </cell>
          <cell r="O255">
            <v>0</v>
          </cell>
          <cell r="P255">
            <v>0</v>
          </cell>
          <cell r="Q255">
            <v>0</v>
          </cell>
          <cell r="Z255">
            <v>0</v>
          </cell>
          <cell r="AA255">
            <v>0</v>
          </cell>
        </row>
        <row r="256">
          <cell r="A256" t="str">
            <v>EF0255</v>
          </cell>
          <cell r="B256" t="str">
            <v>Stopped</v>
          </cell>
          <cell r="C256" t="str">
            <v>ELFASHER</v>
          </cell>
          <cell r="D256" t="str">
            <v xml:space="preserve">Khadija ADAM MOHAMED  </v>
          </cell>
          <cell r="E256" t="str">
            <v xml:space="preserve">Cleaner </v>
          </cell>
          <cell r="F256" t="str">
            <v>ADMIN</v>
          </cell>
          <cell r="G256" t="str">
            <v>Guest house</v>
          </cell>
          <cell r="H256" t="str">
            <v>A</v>
          </cell>
          <cell r="I256">
            <v>0</v>
          </cell>
          <cell r="J256">
            <v>0</v>
          </cell>
          <cell r="K256">
            <v>0</v>
          </cell>
          <cell r="L256">
            <v>396786.07494000002</v>
          </cell>
          <cell r="M256">
            <v>0</v>
          </cell>
          <cell r="N256">
            <v>0</v>
          </cell>
          <cell r="O256">
            <v>0</v>
          </cell>
          <cell r="P256">
            <v>0</v>
          </cell>
          <cell r="Q256">
            <v>0</v>
          </cell>
          <cell r="Z256">
            <v>0</v>
          </cell>
          <cell r="AA256">
            <v>0</v>
          </cell>
        </row>
        <row r="257">
          <cell r="A257" t="str">
            <v>EF0256</v>
          </cell>
          <cell r="B257" t="str">
            <v>Active</v>
          </cell>
          <cell r="C257" t="str">
            <v>ELFASHER</v>
          </cell>
          <cell r="D257" t="str">
            <v xml:space="preserve">Bahja ABDALLA BASHEIR  </v>
          </cell>
          <cell r="E257" t="str">
            <v xml:space="preserve">Cleaner </v>
          </cell>
          <cell r="F257" t="str">
            <v>ADMIN</v>
          </cell>
          <cell r="G257" t="str">
            <v>Office</v>
          </cell>
          <cell r="H257" t="str">
            <v>A</v>
          </cell>
          <cell r="I257">
            <v>0</v>
          </cell>
          <cell r="J257">
            <v>4.1780821917808204</v>
          </cell>
          <cell r="K257">
            <v>0</v>
          </cell>
          <cell r="L257">
            <v>396786.07494000002</v>
          </cell>
          <cell r="M257">
            <v>0</v>
          </cell>
          <cell r="N257">
            <v>0</v>
          </cell>
          <cell r="O257">
            <v>0</v>
          </cell>
          <cell r="P257">
            <v>0</v>
          </cell>
          <cell r="Q257">
            <v>0</v>
          </cell>
          <cell r="Z257">
            <v>0</v>
          </cell>
          <cell r="AA257">
            <v>0</v>
          </cell>
        </row>
        <row r="258">
          <cell r="A258" t="str">
            <v>EF0257</v>
          </cell>
          <cell r="B258" t="str">
            <v>Stopped</v>
          </cell>
          <cell r="C258" t="str">
            <v>ELFASHER</v>
          </cell>
          <cell r="D258" t="str">
            <v xml:space="preserve">Bilal ELNOUR ELHAJ  </v>
          </cell>
          <cell r="E258" t="str">
            <v>Watchman</v>
          </cell>
          <cell r="F258" t="str">
            <v>LOG</v>
          </cell>
          <cell r="G258" t="str">
            <v>Guest House</v>
          </cell>
          <cell r="H258" t="str">
            <v>A</v>
          </cell>
          <cell r="I258">
            <v>0</v>
          </cell>
          <cell r="J258">
            <v>0</v>
          </cell>
          <cell r="K258">
            <v>0</v>
          </cell>
          <cell r="L258">
            <v>396786.07494000002</v>
          </cell>
          <cell r="M258">
            <v>0</v>
          </cell>
          <cell r="N258">
            <v>0</v>
          </cell>
          <cell r="O258">
            <v>0</v>
          </cell>
          <cell r="P258">
            <v>0</v>
          </cell>
          <cell r="Q258">
            <v>0</v>
          </cell>
          <cell r="Z258">
            <v>0</v>
          </cell>
          <cell r="AA258">
            <v>0</v>
          </cell>
        </row>
        <row r="259">
          <cell r="A259" t="str">
            <v>EF0258</v>
          </cell>
          <cell r="B259" t="str">
            <v>Stopped</v>
          </cell>
          <cell r="C259" t="str">
            <v>ELFASHER</v>
          </cell>
          <cell r="D259" t="str">
            <v xml:space="preserve">Yanis BESHIR MAHMOUD </v>
          </cell>
          <cell r="E259" t="str">
            <v>Local Food Aid Monitor</v>
          </cell>
          <cell r="F259" t="str">
            <v>FA</v>
          </cell>
          <cell r="G259" t="str">
            <v>Field</v>
          </cell>
          <cell r="H259" t="str">
            <v>B</v>
          </cell>
          <cell r="I259">
            <v>0</v>
          </cell>
          <cell r="J259">
            <v>0</v>
          </cell>
          <cell r="K259">
            <v>0</v>
          </cell>
          <cell r="L259">
            <v>470286.45574</v>
          </cell>
          <cell r="M259">
            <v>0</v>
          </cell>
          <cell r="N259">
            <v>0</v>
          </cell>
          <cell r="O259">
            <v>0</v>
          </cell>
          <cell r="P259">
            <v>0</v>
          </cell>
          <cell r="Q259">
            <v>0</v>
          </cell>
          <cell r="Z259">
            <v>0</v>
          </cell>
          <cell r="AA259">
            <v>0</v>
          </cell>
        </row>
        <row r="260">
          <cell r="A260" t="str">
            <v>EF0259</v>
          </cell>
          <cell r="B260" t="str">
            <v>Stopped</v>
          </cell>
          <cell r="C260" t="str">
            <v>ELFASHER</v>
          </cell>
          <cell r="D260" t="str">
            <v xml:space="preserve">Al Nur ABDELRAHMAN SHERIF </v>
          </cell>
          <cell r="E260" t="str">
            <v>Local Food Aid Monitor</v>
          </cell>
          <cell r="F260" t="str">
            <v>FA</v>
          </cell>
          <cell r="G260" t="str">
            <v>Field</v>
          </cell>
          <cell r="H260" t="str">
            <v>B</v>
          </cell>
          <cell r="I260">
            <v>0</v>
          </cell>
          <cell r="J260">
            <v>0</v>
          </cell>
          <cell r="K260">
            <v>0</v>
          </cell>
          <cell r="L260">
            <v>470286.45574</v>
          </cell>
          <cell r="M260">
            <v>0</v>
          </cell>
          <cell r="N260">
            <v>0</v>
          </cell>
          <cell r="O260">
            <v>0</v>
          </cell>
          <cell r="P260">
            <v>0</v>
          </cell>
          <cell r="Q260">
            <v>0</v>
          </cell>
          <cell r="Z260">
            <v>0</v>
          </cell>
          <cell r="AA260">
            <v>0</v>
          </cell>
        </row>
        <row r="261">
          <cell r="A261" t="str">
            <v>EF0260</v>
          </cell>
          <cell r="B261" t="str">
            <v>Stopped</v>
          </cell>
          <cell r="C261" t="str">
            <v>ELFASHER</v>
          </cell>
          <cell r="D261" t="str">
            <v xml:space="preserve">Abdelaziz MOHAMED AHMED </v>
          </cell>
          <cell r="E261" t="str">
            <v>Local Food Aid Monitor</v>
          </cell>
          <cell r="F261" t="str">
            <v>FA</v>
          </cell>
          <cell r="G261" t="str">
            <v>Field</v>
          </cell>
          <cell r="H261" t="str">
            <v>B</v>
          </cell>
          <cell r="I261">
            <v>0</v>
          </cell>
          <cell r="J261">
            <v>0</v>
          </cell>
          <cell r="K261">
            <v>0</v>
          </cell>
          <cell r="L261">
            <v>470286.45574</v>
          </cell>
          <cell r="M261">
            <v>0</v>
          </cell>
          <cell r="N261">
            <v>0</v>
          </cell>
          <cell r="O261">
            <v>0</v>
          </cell>
          <cell r="P261">
            <v>0</v>
          </cell>
          <cell r="Q261">
            <v>0</v>
          </cell>
          <cell r="Z261">
            <v>0</v>
          </cell>
          <cell r="AA261">
            <v>0</v>
          </cell>
        </row>
        <row r="262">
          <cell r="A262" t="str">
            <v>EF0261</v>
          </cell>
          <cell r="B262" t="str">
            <v>Active</v>
          </cell>
          <cell r="C262" t="str">
            <v>ELFASHER</v>
          </cell>
          <cell r="D262" t="str">
            <v xml:space="preserve">Abdelkader YagouP </v>
          </cell>
          <cell r="E262" t="str">
            <v>Local Food Aid Monitor</v>
          </cell>
          <cell r="F262" t="str">
            <v>FA</v>
          </cell>
          <cell r="G262" t="str">
            <v>Field</v>
          </cell>
          <cell r="H262" t="str">
            <v>B11</v>
          </cell>
          <cell r="I262">
            <v>0</v>
          </cell>
          <cell r="J262">
            <v>25.397260273972599</v>
          </cell>
          <cell r="K262">
            <v>0</v>
          </cell>
          <cell r="L262">
            <v>493647.86945129267</v>
          </cell>
          <cell r="M262">
            <v>0</v>
          </cell>
          <cell r="N262">
            <v>0</v>
          </cell>
          <cell r="O262">
            <v>0</v>
          </cell>
          <cell r="P262">
            <v>0</v>
          </cell>
          <cell r="Q262">
            <v>0</v>
          </cell>
          <cell r="Z262">
            <v>0</v>
          </cell>
          <cell r="AA262">
            <v>0</v>
          </cell>
        </row>
        <row r="263">
          <cell r="A263" t="str">
            <v>EF0262</v>
          </cell>
          <cell r="B263" t="str">
            <v>Stopped</v>
          </cell>
          <cell r="C263" t="str">
            <v>ELFASHER</v>
          </cell>
          <cell r="D263" t="str">
            <v xml:space="preserve">Faisal IBRAHIM ABDULAZIZ </v>
          </cell>
          <cell r="E263" t="str">
            <v>Watsan Tecnician</v>
          </cell>
          <cell r="F263" t="str">
            <v>WS</v>
          </cell>
          <cell r="G263" t="str">
            <v>Field</v>
          </cell>
          <cell r="H263" t="str">
            <v>C</v>
          </cell>
          <cell r="I263">
            <v>0</v>
          </cell>
          <cell r="J263">
            <v>0</v>
          </cell>
          <cell r="K263">
            <v>0</v>
          </cell>
          <cell r="L263">
            <v>580536.02859999996</v>
          </cell>
          <cell r="M263">
            <v>0</v>
          </cell>
          <cell r="N263">
            <v>0</v>
          </cell>
          <cell r="O263">
            <v>0</v>
          </cell>
          <cell r="P263">
            <v>0</v>
          </cell>
          <cell r="Q263">
            <v>0</v>
          </cell>
          <cell r="Z263">
            <v>0</v>
          </cell>
          <cell r="AA263">
            <v>0</v>
          </cell>
        </row>
        <row r="264">
          <cell r="A264" t="str">
            <v>EF0263</v>
          </cell>
          <cell r="B264" t="str">
            <v>Active</v>
          </cell>
          <cell r="C264" t="str">
            <v>ELFASHER</v>
          </cell>
          <cell r="D264" t="str">
            <v xml:space="preserve">Faisal MOHAMED EISSA </v>
          </cell>
          <cell r="E264" t="str">
            <v>Food security survey</v>
          </cell>
          <cell r="F264" t="str">
            <v>FS</v>
          </cell>
          <cell r="G264" t="str">
            <v>Field</v>
          </cell>
          <cell r="H264" t="str">
            <v>C11</v>
          </cell>
          <cell r="I264">
            <v>0</v>
          </cell>
          <cell r="J264">
            <v>21.397260273972599</v>
          </cell>
          <cell r="K264">
            <v>0</v>
          </cell>
          <cell r="L264">
            <v>609410.55717187456</v>
          </cell>
          <cell r="M264">
            <v>0</v>
          </cell>
          <cell r="N264">
            <v>0</v>
          </cell>
          <cell r="O264">
            <v>0</v>
          </cell>
          <cell r="P264">
            <v>0</v>
          </cell>
          <cell r="Q264">
            <v>0</v>
          </cell>
          <cell r="Z264">
            <v>0</v>
          </cell>
          <cell r="AA264">
            <v>0</v>
          </cell>
        </row>
        <row r="265">
          <cell r="A265" t="str">
            <v>EF0264</v>
          </cell>
          <cell r="B265" t="str">
            <v>Stopped</v>
          </cell>
          <cell r="C265" t="str">
            <v>ELFASHER</v>
          </cell>
          <cell r="D265" t="str">
            <v xml:space="preserve">KhaterAdam Jally </v>
          </cell>
          <cell r="E265" t="str">
            <v>Local Food Aid Monitor</v>
          </cell>
          <cell r="F265" t="str">
            <v>FA</v>
          </cell>
          <cell r="G265" t="str">
            <v>Field</v>
          </cell>
          <cell r="H265" t="str">
            <v>B</v>
          </cell>
          <cell r="I265">
            <v>0</v>
          </cell>
          <cell r="J265">
            <v>0</v>
          </cell>
          <cell r="K265">
            <v>0</v>
          </cell>
          <cell r="L265">
            <v>470286.45574</v>
          </cell>
          <cell r="M265">
            <v>0</v>
          </cell>
          <cell r="N265">
            <v>0</v>
          </cell>
          <cell r="O265">
            <v>0</v>
          </cell>
          <cell r="P265">
            <v>0</v>
          </cell>
          <cell r="Q265">
            <v>0</v>
          </cell>
          <cell r="Z265">
            <v>0</v>
          </cell>
          <cell r="AA265">
            <v>0</v>
          </cell>
        </row>
        <row r="266">
          <cell r="A266" t="str">
            <v>EF0265</v>
          </cell>
          <cell r="B266" t="str">
            <v>Stopped</v>
          </cell>
          <cell r="C266" t="str">
            <v>ELFASHER</v>
          </cell>
          <cell r="D266" t="str">
            <v xml:space="preserve">Abdelgassim Mahmoud Abdallah </v>
          </cell>
          <cell r="E266" t="str">
            <v>Watchman</v>
          </cell>
          <cell r="F266" t="str">
            <v>LOG</v>
          </cell>
          <cell r="G266" t="str">
            <v>Field</v>
          </cell>
          <cell r="H266" t="str">
            <v>A</v>
          </cell>
          <cell r="I266">
            <v>0</v>
          </cell>
          <cell r="J266">
            <v>0</v>
          </cell>
          <cell r="K266">
            <v>0</v>
          </cell>
          <cell r="L266">
            <v>396786.07494000002</v>
          </cell>
          <cell r="M266">
            <v>0</v>
          </cell>
          <cell r="N266">
            <v>0</v>
          </cell>
          <cell r="O266">
            <v>0</v>
          </cell>
          <cell r="P266">
            <v>0</v>
          </cell>
          <cell r="Q266">
            <v>0</v>
          </cell>
          <cell r="Z266">
            <v>0</v>
          </cell>
          <cell r="AA266">
            <v>0</v>
          </cell>
        </row>
        <row r="267">
          <cell r="A267" t="str">
            <v>EF0266</v>
          </cell>
          <cell r="B267" t="str">
            <v>Stopped</v>
          </cell>
          <cell r="C267" t="str">
            <v>ELFASHER</v>
          </cell>
          <cell r="D267" t="str">
            <v xml:space="preserve">Yousif Adam Zakaria </v>
          </cell>
          <cell r="E267" t="str">
            <v>Driver</v>
          </cell>
          <cell r="F267" t="str">
            <v>LOG</v>
          </cell>
          <cell r="G267" t="str">
            <v>Office</v>
          </cell>
          <cell r="H267" t="str">
            <v>C</v>
          </cell>
          <cell r="I267">
            <v>0</v>
          </cell>
          <cell r="J267">
            <v>0</v>
          </cell>
          <cell r="K267">
            <v>0</v>
          </cell>
          <cell r="L267">
            <v>580536.02859999996</v>
          </cell>
          <cell r="M267">
            <v>0</v>
          </cell>
          <cell r="N267">
            <v>0</v>
          </cell>
          <cell r="O267">
            <v>0</v>
          </cell>
          <cell r="P267">
            <v>0</v>
          </cell>
          <cell r="Q267">
            <v>0</v>
          </cell>
          <cell r="Z267">
            <v>0</v>
          </cell>
          <cell r="AA267">
            <v>0</v>
          </cell>
        </row>
        <row r="268">
          <cell r="A268" t="str">
            <v>EF0267</v>
          </cell>
          <cell r="B268" t="str">
            <v>Active</v>
          </cell>
          <cell r="C268" t="str">
            <v>ELFASHER</v>
          </cell>
          <cell r="D268" t="str">
            <v xml:space="preserve">Modather Mohamed Abdalla </v>
          </cell>
          <cell r="E268" t="str">
            <v>Mechanic Assistan</v>
          </cell>
          <cell r="F268" t="str">
            <v>LOG</v>
          </cell>
          <cell r="G268" t="str">
            <v>Office</v>
          </cell>
          <cell r="H268" t="str">
            <v>C1</v>
          </cell>
          <cell r="I268">
            <v>0</v>
          </cell>
          <cell r="J268">
            <v>5.2876712328767113</v>
          </cell>
          <cell r="K268">
            <v>0</v>
          </cell>
          <cell r="L268">
            <v>592335.26867873606</v>
          </cell>
          <cell r="M268">
            <v>0</v>
          </cell>
          <cell r="N268">
            <v>0</v>
          </cell>
          <cell r="O268">
            <v>0</v>
          </cell>
          <cell r="P268">
            <v>0</v>
          </cell>
          <cell r="Q268">
            <v>0</v>
          </cell>
          <cell r="Z268">
            <v>0</v>
          </cell>
          <cell r="AA268">
            <v>0</v>
          </cell>
        </row>
        <row r="269">
          <cell r="A269" t="str">
            <v>EF0268</v>
          </cell>
          <cell r="B269" t="str">
            <v>Stopped</v>
          </cell>
          <cell r="C269" t="str">
            <v>ELFASHER</v>
          </cell>
          <cell r="D269" t="str">
            <v xml:space="preserve">Adam Abdulkarim Abdulshafi </v>
          </cell>
          <cell r="E269" t="str">
            <v>Watchman</v>
          </cell>
          <cell r="F269" t="str">
            <v>NUT</v>
          </cell>
          <cell r="G269" t="str">
            <v>SFC</v>
          </cell>
          <cell r="H269" t="str">
            <v>A</v>
          </cell>
          <cell r="I269">
            <v>0</v>
          </cell>
          <cell r="J269">
            <v>0</v>
          </cell>
          <cell r="K269">
            <v>0</v>
          </cell>
          <cell r="L269">
            <v>396786.07494000002</v>
          </cell>
          <cell r="M269">
            <v>0</v>
          </cell>
          <cell r="N269">
            <v>0</v>
          </cell>
          <cell r="O269">
            <v>0</v>
          </cell>
          <cell r="P269">
            <v>0</v>
          </cell>
          <cell r="Q269">
            <v>0</v>
          </cell>
          <cell r="Z269">
            <v>0</v>
          </cell>
          <cell r="AA269">
            <v>0</v>
          </cell>
        </row>
        <row r="270">
          <cell r="A270" t="str">
            <v>EF0269</v>
          </cell>
          <cell r="B270" t="str">
            <v>Stopped</v>
          </cell>
          <cell r="C270" t="str">
            <v>ELFASHER</v>
          </cell>
          <cell r="D270" t="str">
            <v xml:space="preserve">Adam Mohamed Yahya </v>
          </cell>
          <cell r="E270" t="str">
            <v>Watchman</v>
          </cell>
          <cell r="F270" t="str">
            <v>NUT</v>
          </cell>
          <cell r="G270" t="str">
            <v>SFC</v>
          </cell>
          <cell r="H270" t="str">
            <v>A</v>
          </cell>
          <cell r="I270">
            <v>0</v>
          </cell>
          <cell r="J270">
            <v>0</v>
          </cell>
          <cell r="K270">
            <v>0</v>
          </cell>
          <cell r="L270">
            <v>396786.07494000002</v>
          </cell>
          <cell r="M270">
            <v>0</v>
          </cell>
          <cell r="N270">
            <v>0</v>
          </cell>
          <cell r="O270">
            <v>0</v>
          </cell>
          <cell r="P270">
            <v>0</v>
          </cell>
          <cell r="Q270">
            <v>0</v>
          </cell>
          <cell r="Z270">
            <v>0</v>
          </cell>
          <cell r="AA270">
            <v>0</v>
          </cell>
        </row>
        <row r="271">
          <cell r="A271" t="str">
            <v>EF0270</v>
          </cell>
          <cell r="B271" t="str">
            <v>Active</v>
          </cell>
          <cell r="C271" t="str">
            <v>ELFASHER</v>
          </cell>
          <cell r="D271" t="str">
            <v xml:space="preserve">Ahmed Suleiman Ahmed </v>
          </cell>
          <cell r="E271" t="str">
            <v>Watchman</v>
          </cell>
          <cell r="F271" t="str">
            <v>LOG</v>
          </cell>
          <cell r="G271" t="str">
            <v>Guest House</v>
          </cell>
          <cell r="H271" t="str">
            <v>A11</v>
          </cell>
          <cell r="I271">
            <v>0</v>
          </cell>
          <cell r="J271">
            <v>14.06849315068493</v>
          </cell>
          <cell r="K271">
            <v>0</v>
          </cell>
          <cell r="L271">
            <v>416473.55445912096</v>
          </cell>
          <cell r="M271">
            <v>0</v>
          </cell>
          <cell r="N271">
            <v>0</v>
          </cell>
          <cell r="O271">
            <v>0</v>
          </cell>
          <cell r="P271">
            <v>0</v>
          </cell>
          <cell r="Q271">
            <v>0</v>
          </cell>
          <cell r="Z271">
            <v>0</v>
          </cell>
          <cell r="AA271">
            <v>0</v>
          </cell>
        </row>
        <row r="272">
          <cell r="A272" t="str">
            <v>EF0271</v>
          </cell>
          <cell r="B272" t="str">
            <v>Active</v>
          </cell>
          <cell r="C272" t="str">
            <v>ELFASHER</v>
          </cell>
          <cell r="D272" t="str">
            <v xml:space="preserve">Babiker Ibrahim Mohamed </v>
          </cell>
          <cell r="E272" t="str">
            <v>Watchman</v>
          </cell>
          <cell r="F272" t="str">
            <v>LOG</v>
          </cell>
          <cell r="G272" t="str">
            <v>Guest House</v>
          </cell>
          <cell r="H272" t="str">
            <v>A11</v>
          </cell>
          <cell r="I272">
            <v>0</v>
          </cell>
          <cell r="J272">
            <v>30.342465753424655</v>
          </cell>
          <cell r="K272">
            <v>0</v>
          </cell>
          <cell r="L272">
            <v>416473.55445912096</v>
          </cell>
          <cell r="M272">
            <v>0</v>
          </cell>
          <cell r="N272">
            <v>0</v>
          </cell>
          <cell r="O272">
            <v>0</v>
          </cell>
          <cell r="P272">
            <v>0</v>
          </cell>
          <cell r="Q272">
            <v>0</v>
          </cell>
          <cell r="Z272">
            <v>0</v>
          </cell>
          <cell r="AA272">
            <v>0</v>
          </cell>
        </row>
        <row r="273">
          <cell r="A273" t="str">
            <v>EF0272</v>
          </cell>
          <cell r="B273" t="str">
            <v>Active</v>
          </cell>
          <cell r="C273" t="str">
            <v>ELFASHER</v>
          </cell>
          <cell r="D273" t="str">
            <v xml:space="preserve">Mohamed Ahmed Dawalbeit </v>
          </cell>
          <cell r="E273" t="str">
            <v>Watchman</v>
          </cell>
          <cell r="F273" t="str">
            <v>LOG</v>
          </cell>
          <cell r="G273" t="str">
            <v>Office</v>
          </cell>
          <cell r="H273" t="str">
            <v>A11</v>
          </cell>
          <cell r="I273">
            <v>0</v>
          </cell>
          <cell r="J273">
            <v>30.342465753424655</v>
          </cell>
          <cell r="K273">
            <v>0</v>
          </cell>
          <cell r="L273">
            <v>416473.55445912096</v>
          </cell>
          <cell r="M273">
            <v>0</v>
          </cell>
          <cell r="N273">
            <v>0</v>
          </cell>
          <cell r="O273">
            <v>0</v>
          </cell>
          <cell r="P273">
            <v>0</v>
          </cell>
          <cell r="Q273">
            <v>0</v>
          </cell>
          <cell r="Z273">
            <v>0</v>
          </cell>
          <cell r="AA273">
            <v>0</v>
          </cell>
        </row>
        <row r="274">
          <cell r="A274" t="str">
            <v>EF0273</v>
          </cell>
          <cell r="B274" t="str">
            <v>Stopped</v>
          </cell>
          <cell r="C274" t="str">
            <v>ELFASHER</v>
          </cell>
          <cell r="D274" t="str">
            <v xml:space="preserve">Alameldeen Ahmed Yousif Adam </v>
          </cell>
          <cell r="E274" t="str">
            <v>Geophisical operator</v>
          </cell>
          <cell r="F274" t="str">
            <v>WS</v>
          </cell>
          <cell r="G274" t="str">
            <v>Field</v>
          </cell>
          <cell r="H274" t="str">
            <v>C</v>
          </cell>
          <cell r="I274">
            <v>0</v>
          </cell>
          <cell r="J274">
            <v>0</v>
          </cell>
          <cell r="K274">
            <v>0</v>
          </cell>
          <cell r="L274">
            <v>580536.02859999996</v>
          </cell>
          <cell r="M274">
            <v>0</v>
          </cell>
          <cell r="N274">
            <v>0</v>
          </cell>
          <cell r="O274">
            <v>0</v>
          </cell>
          <cell r="P274">
            <v>0</v>
          </cell>
          <cell r="Q274">
            <v>0</v>
          </cell>
          <cell r="Z274">
            <v>0</v>
          </cell>
          <cell r="AA274">
            <v>0</v>
          </cell>
        </row>
        <row r="275">
          <cell r="A275" t="str">
            <v>EF0274</v>
          </cell>
          <cell r="B275" t="str">
            <v>Stopped</v>
          </cell>
          <cell r="C275" t="str">
            <v>ELFASHER</v>
          </cell>
          <cell r="D275" t="str">
            <v xml:space="preserve">Hamid Mussa Suleiman </v>
          </cell>
          <cell r="E275" t="str">
            <v>Geophisical operator</v>
          </cell>
          <cell r="F275" t="str">
            <v>WS</v>
          </cell>
          <cell r="G275" t="str">
            <v>Field</v>
          </cell>
          <cell r="H275" t="str">
            <v>C</v>
          </cell>
          <cell r="I275">
            <v>0</v>
          </cell>
          <cell r="J275">
            <v>0</v>
          </cell>
          <cell r="K275">
            <v>0</v>
          </cell>
          <cell r="L275">
            <v>580536.02859999996</v>
          </cell>
          <cell r="M275">
            <v>0</v>
          </cell>
          <cell r="N275">
            <v>0</v>
          </cell>
          <cell r="O275">
            <v>0</v>
          </cell>
          <cell r="P275">
            <v>0</v>
          </cell>
          <cell r="Q275">
            <v>0</v>
          </cell>
          <cell r="Z275">
            <v>0</v>
          </cell>
          <cell r="AA275">
            <v>0</v>
          </cell>
        </row>
        <row r="276">
          <cell r="A276" t="str">
            <v>EF0275</v>
          </cell>
          <cell r="B276" t="str">
            <v>Stopped</v>
          </cell>
          <cell r="C276" t="str">
            <v>ELFASHER</v>
          </cell>
          <cell r="D276" t="str">
            <v xml:space="preserve">Jaafer Mohamed Ahmed </v>
          </cell>
          <cell r="E276" t="str">
            <v>Geophisical supervisor</v>
          </cell>
          <cell r="F276" t="str">
            <v>WS</v>
          </cell>
          <cell r="G276" t="str">
            <v>Field</v>
          </cell>
          <cell r="H276" t="str">
            <v>E</v>
          </cell>
          <cell r="I276">
            <v>0</v>
          </cell>
          <cell r="J276">
            <v>0</v>
          </cell>
          <cell r="K276">
            <v>0</v>
          </cell>
          <cell r="L276">
            <v>848286.0736</v>
          </cell>
          <cell r="M276">
            <v>0</v>
          </cell>
          <cell r="N276">
            <v>0</v>
          </cell>
          <cell r="O276">
            <v>0</v>
          </cell>
          <cell r="P276">
            <v>0</v>
          </cell>
          <cell r="Q276">
            <v>0</v>
          </cell>
          <cell r="Z276">
            <v>0</v>
          </cell>
          <cell r="AA276">
            <v>0</v>
          </cell>
        </row>
        <row r="277">
          <cell r="A277" t="str">
            <v>EF0276</v>
          </cell>
          <cell r="B277" t="str">
            <v>Stopped</v>
          </cell>
          <cell r="C277" t="str">
            <v>ELFASHER</v>
          </cell>
          <cell r="D277" t="str">
            <v xml:space="preserve">Ossam eldien Abdalla Ismail </v>
          </cell>
          <cell r="E277" t="str">
            <v>Drilling assistant</v>
          </cell>
          <cell r="F277" t="str">
            <v>WS</v>
          </cell>
          <cell r="G277" t="str">
            <v>Field</v>
          </cell>
          <cell r="H277" t="str">
            <v>D</v>
          </cell>
          <cell r="I277">
            <v>0</v>
          </cell>
          <cell r="J277">
            <v>0</v>
          </cell>
          <cell r="K277">
            <v>0</v>
          </cell>
          <cell r="L277">
            <v>706535.77600000007</v>
          </cell>
          <cell r="M277">
            <v>0</v>
          </cell>
          <cell r="N277">
            <v>0</v>
          </cell>
          <cell r="O277">
            <v>0</v>
          </cell>
          <cell r="P277">
            <v>0</v>
          </cell>
          <cell r="Q277">
            <v>0</v>
          </cell>
          <cell r="Z277">
            <v>0</v>
          </cell>
          <cell r="AA277">
            <v>0</v>
          </cell>
        </row>
        <row r="278">
          <cell r="A278" t="str">
            <v>EF0277</v>
          </cell>
          <cell r="B278" t="str">
            <v>Stopped</v>
          </cell>
          <cell r="C278" t="str">
            <v>ELFASHER</v>
          </cell>
          <cell r="D278" t="str">
            <v xml:space="preserve">Nagat Adam Mohamed </v>
          </cell>
          <cell r="E278" t="str">
            <v xml:space="preserve">Food security monitor </v>
          </cell>
          <cell r="F278" t="str">
            <v>FS</v>
          </cell>
          <cell r="G278" t="str">
            <v>Field</v>
          </cell>
          <cell r="H278" t="str">
            <v>C</v>
          </cell>
          <cell r="I278">
            <v>0</v>
          </cell>
          <cell r="J278">
            <v>0</v>
          </cell>
          <cell r="K278">
            <v>0</v>
          </cell>
          <cell r="L278">
            <v>580536.02859999996</v>
          </cell>
          <cell r="M278">
            <v>0</v>
          </cell>
          <cell r="N278">
            <v>0</v>
          </cell>
          <cell r="O278">
            <v>0</v>
          </cell>
          <cell r="P278">
            <v>0</v>
          </cell>
          <cell r="Q278">
            <v>0</v>
          </cell>
          <cell r="Z278">
            <v>0</v>
          </cell>
          <cell r="AA278">
            <v>0</v>
          </cell>
        </row>
        <row r="279">
          <cell r="A279" t="str">
            <v>EF0278</v>
          </cell>
          <cell r="B279" t="str">
            <v>Stopped</v>
          </cell>
          <cell r="C279" t="str">
            <v>ELFASHER</v>
          </cell>
          <cell r="D279" t="str">
            <v xml:space="preserve">Azarg Dawood Hamid </v>
          </cell>
          <cell r="E279" t="str">
            <v xml:space="preserve">Radio operator </v>
          </cell>
          <cell r="F279" t="str">
            <v>LOG</v>
          </cell>
          <cell r="G279" t="str">
            <v>Office</v>
          </cell>
          <cell r="H279" t="str">
            <v>D</v>
          </cell>
          <cell r="I279">
            <v>0</v>
          </cell>
          <cell r="J279">
            <v>0</v>
          </cell>
          <cell r="K279">
            <v>0</v>
          </cell>
          <cell r="L279">
            <v>706535.77600000007</v>
          </cell>
          <cell r="M279">
            <v>0</v>
          </cell>
          <cell r="N279">
            <v>0</v>
          </cell>
          <cell r="O279">
            <v>0</v>
          </cell>
          <cell r="P279">
            <v>0</v>
          </cell>
          <cell r="Q279">
            <v>0</v>
          </cell>
          <cell r="Z279">
            <v>0</v>
          </cell>
          <cell r="AA279">
            <v>0</v>
          </cell>
        </row>
        <row r="280">
          <cell r="A280" t="str">
            <v>EF0279</v>
          </cell>
          <cell r="B280" t="str">
            <v>Stopped</v>
          </cell>
          <cell r="C280" t="str">
            <v>ELFASHER</v>
          </cell>
          <cell r="D280" t="str">
            <v xml:space="preserve">Anwar Elamin Ahmed </v>
          </cell>
          <cell r="E280" t="str">
            <v xml:space="preserve">Radio operator </v>
          </cell>
          <cell r="F280" t="str">
            <v>LOG</v>
          </cell>
          <cell r="G280" t="str">
            <v>Office</v>
          </cell>
          <cell r="H280" t="str">
            <v>D</v>
          </cell>
          <cell r="I280">
            <v>0</v>
          </cell>
          <cell r="J280">
            <v>0</v>
          </cell>
          <cell r="K280">
            <v>0</v>
          </cell>
          <cell r="L280">
            <v>706535.77600000007</v>
          </cell>
          <cell r="M280">
            <v>0</v>
          </cell>
          <cell r="N280">
            <v>0</v>
          </cell>
          <cell r="O280">
            <v>0</v>
          </cell>
          <cell r="P280">
            <v>0</v>
          </cell>
          <cell r="Q280">
            <v>0</v>
          </cell>
          <cell r="Z280">
            <v>0</v>
          </cell>
          <cell r="AA280">
            <v>0</v>
          </cell>
        </row>
        <row r="281">
          <cell r="A281" t="str">
            <v>EF0280</v>
          </cell>
          <cell r="B281" t="str">
            <v>Active</v>
          </cell>
          <cell r="C281" t="str">
            <v>ELFASHER</v>
          </cell>
          <cell r="D281" t="str">
            <v xml:space="preserve">Aisha Adam Ahmed Mohamed </v>
          </cell>
          <cell r="E281" t="str">
            <v>Cook/Cleaner</v>
          </cell>
          <cell r="F281" t="str">
            <v>LOG</v>
          </cell>
          <cell r="G281" t="str">
            <v>Field</v>
          </cell>
          <cell r="H281" t="str">
            <v>B</v>
          </cell>
          <cell r="I281">
            <v>0</v>
          </cell>
          <cell r="J281">
            <v>18.17808219178082</v>
          </cell>
          <cell r="K281">
            <v>0</v>
          </cell>
          <cell r="L281">
            <v>470286.45574</v>
          </cell>
          <cell r="M281">
            <v>0</v>
          </cell>
          <cell r="N281">
            <v>0</v>
          </cell>
          <cell r="O281">
            <v>0</v>
          </cell>
          <cell r="P281">
            <v>0</v>
          </cell>
          <cell r="Q281">
            <v>0</v>
          </cell>
          <cell r="Z281">
            <v>0</v>
          </cell>
          <cell r="AA281">
            <v>0</v>
          </cell>
        </row>
        <row r="282">
          <cell r="A282" t="str">
            <v>EF0281</v>
          </cell>
          <cell r="B282" t="str">
            <v>Active</v>
          </cell>
          <cell r="C282" t="str">
            <v>ELFASHER</v>
          </cell>
          <cell r="D282" t="str">
            <v xml:space="preserve">Hamed Mohamed Hamed </v>
          </cell>
          <cell r="E282" t="str">
            <v>LOG/Assistant -Daraslaam</v>
          </cell>
          <cell r="F282" t="str">
            <v>LOG</v>
          </cell>
          <cell r="G282" t="str">
            <v>Office</v>
          </cell>
          <cell r="H282" t="str">
            <v>E</v>
          </cell>
          <cell r="I282">
            <v>0</v>
          </cell>
          <cell r="J282">
            <v>20.06849315068493</v>
          </cell>
          <cell r="K282">
            <v>0</v>
          </cell>
          <cell r="L282">
            <v>848286.0736</v>
          </cell>
          <cell r="M282">
            <v>0</v>
          </cell>
          <cell r="N282">
            <v>0</v>
          </cell>
          <cell r="O282">
            <v>0</v>
          </cell>
          <cell r="P282">
            <v>0</v>
          </cell>
          <cell r="Q282">
            <v>0</v>
          </cell>
          <cell r="Z282">
            <v>0</v>
          </cell>
          <cell r="AA282">
            <v>0</v>
          </cell>
        </row>
        <row r="283">
          <cell r="A283" t="str">
            <v>EF0282</v>
          </cell>
          <cell r="B283" t="str">
            <v>Stopped</v>
          </cell>
          <cell r="C283" t="str">
            <v>ELFASHER</v>
          </cell>
          <cell r="D283" t="str">
            <v xml:space="preserve">Habadeen Sidig Basher </v>
          </cell>
          <cell r="E283" t="str">
            <v xml:space="preserve">Technical Supervisor </v>
          </cell>
          <cell r="F283" t="str">
            <v>WS</v>
          </cell>
          <cell r="G283" t="str">
            <v>Field</v>
          </cell>
          <cell r="H283" t="str">
            <v>E</v>
          </cell>
          <cell r="I283">
            <v>0</v>
          </cell>
          <cell r="J283">
            <v>0</v>
          </cell>
          <cell r="K283">
            <v>0</v>
          </cell>
          <cell r="L283">
            <v>848286.0736</v>
          </cell>
          <cell r="M283">
            <v>0</v>
          </cell>
          <cell r="N283">
            <v>0</v>
          </cell>
          <cell r="O283">
            <v>0</v>
          </cell>
          <cell r="P283">
            <v>0</v>
          </cell>
          <cell r="Q283">
            <v>0</v>
          </cell>
          <cell r="Z283">
            <v>0</v>
          </cell>
          <cell r="AA283">
            <v>0</v>
          </cell>
        </row>
        <row r="284">
          <cell r="A284" t="str">
            <v>EF0283</v>
          </cell>
          <cell r="B284" t="str">
            <v>Stopped</v>
          </cell>
          <cell r="C284" t="str">
            <v>ELFASHER</v>
          </cell>
          <cell r="D284" t="str">
            <v xml:space="preserve">Taha Osman Nasor </v>
          </cell>
          <cell r="E284" t="str">
            <v>Drilling Assistant</v>
          </cell>
          <cell r="F284" t="str">
            <v>WS</v>
          </cell>
          <cell r="G284" t="str">
            <v>Field</v>
          </cell>
          <cell r="H284" t="str">
            <v>D</v>
          </cell>
          <cell r="I284">
            <v>0</v>
          </cell>
          <cell r="J284">
            <v>0</v>
          </cell>
          <cell r="K284">
            <v>0</v>
          </cell>
          <cell r="L284">
            <v>706535.77600000007</v>
          </cell>
          <cell r="M284">
            <v>0</v>
          </cell>
          <cell r="N284">
            <v>0</v>
          </cell>
          <cell r="O284">
            <v>0</v>
          </cell>
          <cell r="P284">
            <v>0</v>
          </cell>
          <cell r="Q284">
            <v>0</v>
          </cell>
          <cell r="Z284">
            <v>0</v>
          </cell>
          <cell r="AA284">
            <v>0</v>
          </cell>
        </row>
        <row r="285">
          <cell r="A285" t="str">
            <v>EF0284</v>
          </cell>
          <cell r="B285" t="str">
            <v>Stopped</v>
          </cell>
          <cell r="C285" t="str">
            <v>ELFASHER</v>
          </cell>
          <cell r="D285" t="str">
            <v xml:space="preserve">Elsadig Arja Abdurahman </v>
          </cell>
          <cell r="E285" t="str">
            <v>Drilling Assistant</v>
          </cell>
          <cell r="F285" t="str">
            <v>WS</v>
          </cell>
          <cell r="G285" t="str">
            <v>Field</v>
          </cell>
          <cell r="H285" t="str">
            <v>D</v>
          </cell>
          <cell r="I285">
            <v>0</v>
          </cell>
          <cell r="J285">
            <v>0</v>
          </cell>
          <cell r="K285">
            <v>0</v>
          </cell>
          <cell r="L285">
            <v>706535.77600000007</v>
          </cell>
          <cell r="M285">
            <v>0</v>
          </cell>
          <cell r="N285">
            <v>0</v>
          </cell>
          <cell r="O285">
            <v>0</v>
          </cell>
          <cell r="P285">
            <v>0</v>
          </cell>
          <cell r="Q285">
            <v>0</v>
          </cell>
          <cell r="Z285">
            <v>0</v>
          </cell>
          <cell r="AA285">
            <v>0</v>
          </cell>
        </row>
        <row r="286">
          <cell r="A286" t="str">
            <v>EF0285</v>
          </cell>
          <cell r="B286" t="str">
            <v>Stopped</v>
          </cell>
          <cell r="C286" t="str">
            <v>ELFASHER</v>
          </cell>
          <cell r="D286" t="str">
            <v xml:space="preserve">Hamed Zakaria Basi </v>
          </cell>
          <cell r="E286" t="str">
            <v>Food Aid Monitor</v>
          </cell>
          <cell r="F286" t="str">
            <v>FA</v>
          </cell>
          <cell r="G286" t="str">
            <v>Field</v>
          </cell>
          <cell r="H286" t="str">
            <v>C</v>
          </cell>
          <cell r="I286">
            <v>0</v>
          </cell>
          <cell r="J286">
            <v>0</v>
          </cell>
          <cell r="K286">
            <v>0</v>
          </cell>
          <cell r="L286">
            <v>580536.02859999996</v>
          </cell>
          <cell r="M286">
            <v>0</v>
          </cell>
          <cell r="N286">
            <v>0</v>
          </cell>
          <cell r="O286">
            <v>0</v>
          </cell>
          <cell r="P286">
            <v>0</v>
          </cell>
          <cell r="Q286">
            <v>0</v>
          </cell>
          <cell r="Z286">
            <v>0</v>
          </cell>
          <cell r="AA286">
            <v>0</v>
          </cell>
        </row>
        <row r="287">
          <cell r="A287" t="str">
            <v>EF0286</v>
          </cell>
          <cell r="B287" t="str">
            <v>Active</v>
          </cell>
          <cell r="C287" t="str">
            <v>ELFASHER</v>
          </cell>
          <cell r="D287" t="str">
            <v xml:space="preserve">Mahadia Adam Ibrahim </v>
          </cell>
          <cell r="E287" t="str">
            <v>OTP Team Leader</v>
          </cell>
          <cell r="F287" t="str">
            <v>NUT</v>
          </cell>
          <cell r="G287" t="str">
            <v>OTP</v>
          </cell>
          <cell r="H287" t="str">
            <v>D</v>
          </cell>
          <cell r="I287">
            <v>0</v>
          </cell>
          <cell r="J287">
            <v>13.06849315068493</v>
          </cell>
          <cell r="K287">
            <v>0</v>
          </cell>
          <cell r="L287">
            <v>706535.77600000007</v>
          </cell>
          <cell r="M287">
            <v>0</v>
          </cell>
          <cell r="N287">
            <v>0</v>
          </cell>
          <cell r="O287">
            <v>0</v>
          </cell>
          <cell r="P287">
            <v>0</v>
          </cell>
          <cell r="Q287">
            <v>0</v>
          </cell>
          <cell r="Z287">
            <v>0</v>
          </cell>
          <cell r="AA287">
            <v>0</v>
          </cell>
        </row>
        <row r="288">
          <cell r="A288" t="str">
            <v>EF0287</v>
          </cell>
          <cell r="B288" t="str">
            <v>Active</v>
          </cell>
          <cell r="C288" t="str">
            <v>ELFASHER</v>
          </cell>
          <cell r="D288" t="str">
            <v xml:space="preserve">Eltigani Fadul Mustafa </v>
          </cell>
          <cell r="E288" t="str">
            <v>Accountant</v>
          </cell>
          <cell r="F288" t="str">
            <v>ADMIN</v>
          </cell>
          <cell r="G288" t="str">
            <v>Office</v>
          </cell>
          <cell r="H288" t="str">
            <v>F</v>
          </cell>
          <cell r="I288">
            <v>0</v>
          </cell>
          <cell r="J288">
            <v>16.06849315068493</v>
          </cell>
          <cell r="K288">
            <v>0</v>
          </cell>
          <cell r="L288">
            <v>1025128.70208</v>
          </cell>
          <cell r="M288">
            <v>0</v>
          </cell>
          <cell r="N288">
            <v>0</v>
          </cell>
          <cell r="O288">
            <v>0</v>
          </cell>
          <cell r="P288">
            <v>0</v>
          </cell>
          <cell r="Q288">
            <v>0</v>
          </cell>
          <cell r="Z288">
            <v>0</v>
          </cell>
          <cell r="AA288">
            <v>0</v>
          </cell>
        </row>
        <row r="289">
          <cell r="A289" t="str">
            <v>EF0288</v>
          </cell>
          <cell r="B289" t="str">
            <v>Active</v>
          </cell>
          <cell r="C289" t="str">
            <v>ELFASHER</v>
          </cell>
          <cell r="D289" t="str">
            <v xml:space="preserve">Abdelhameed Eltigani Suliman </v>
          </cell>
          <cell r="E289" t="str">
            <v xml:space="preserve">Medical Supervisor </v>
          </cell>
          <cell r="F289" t="str">
            <v>NUT</v>
          </cell>
          <cell r="G289" t="str">
            <v>TFC</v>
          </cell>
          <cell r="H289" t="str">
            <v>H</v>
          </cell>
          <cell r="I289">
            <v>0</v>
          </cell>
          <cell r="J289">
            <v>20.06849315068493</v>
          </cell>
          <cell r="K289">
            <v>0</v>
          </cell>
          <cell r="L289">
            <v>1723960.496</v>
          </cell>
          <cell r="M289">
            <v>0</v>
          </cell>
          <cell r="N289">
            <v>0</v>
          </cell>
          <cell r="O289">
            <v>0</v>
          </cell>
          <cell r="P289">
            <v>0</v>
          </cell>
          <cell r="Q289">
            <v>0</v>
          </cell>
          <cell r="Z289">
            <v>0</v>
          </cell>
          <cell r="AA289">
            <v>0</v>
          </cell>
        </row>
        <row r="290">
          <cell r="A290" t="str">
            <v>EF0289</v>
          </cell>
          <cell r="B290" t="str">
            <v>Stopped</v>
          </cell>
          <cell r="C290" t="str">
            <v>ELFASHER</v>
          </cell>
          <cell r="D290" t="str">
            <v xml:space="preserve">Hisham Eldeen Abdol Malik Babikir </v>
          </cell>
          <cell r="E290" t="str">
            <v>Driver</v>
          </cell>
          <cell r="F290" t="str">
            <v>LOG</v>
          </cell>
          <cell r="G290" t="str">
            <v>Office</v>
          </cell>
          <cell r="H290" t="str">
            <v>C</v>
          </cell>
          <cell r="I290">
            <v>0</v>
          </cell>
          <cell r="J290">
            <v>0</v>
          </cell>
          <cell r="K290">
            <v>0</v>
          </cell>
          <cell r="L290">
            <v>580536.02859999996</v>
          </cell>
          <cell r="M290">
            <v>0</v>
          </cell>
          <cell r="N290">
            <v>0</v>
          </cell>
          <cell r="O290">
            <v>0</v>
          </cell>
          <cell r="P290">
            <v>0</v>
          </cell>
          <cell r="Q290">
            <v>0</v>
          </cell>
          <cell r="Z290">
            <v>0</v>
          </cell>
          <cell r="AA290">
            <v>0</v>
          </cell>
        </row>
        <row r="291">
          <cell r="A291" t="str">
            <v>EF0290</v>
          </cell>
          <cell r="B291" t="str">
            <v>Active</v>
          </cell>
          <cell r="C291" t="str">
            <v>ELFASHER</v>
          </cell>
          <cell r="D291" t="str">
            <v xml:space="preserve">Mariam Abaker Yahya </v>
          </cell>
          <cell r="E291" t="str">
            <v>Cleaner</v>
          </cell>
          <cell r="F291" t="str">
            <v>NUT</v>
          </cell>
          <cell r="G291" t="str">
            <v>TFC</v>
          </cell>
          <cell r="H291" t="str">
            <v>A</v>
          </cell>
          <cell r="I291">
            <v>8</v>
          </cell>
          <cell r="J291">
            <v>12.06849315068493</v>
          </cell>
          <cell r="K291">
            <v>0</v>
          </cell>
          <cell r="L291">
            <v>396786.07494000002</v>
          </cell>
          <cell r="M291">
            <v>0</v>
          </cell>
          <cell r="N291">
            <v>0</v>
          </cell>
          <cell r="O291">
            <v>0</v>
          </cell>
          <cell r="P291">
            <v>0</v>
          </cell>
          <cell r="Q291">
            <v>8</v>
          </cell>
          <cell r="Z291">
            <v>0</v>
          </cell>
          <cell r="AA291">
            <v>0</v>
          </cell>
        </row>
        <row r="292">
          <cell r="A292" t="str">
            <v>EF0291</v>
          </cell>
          <cell r="B292" t="str">
            <v>Active</v>
          </cell>
          <cell r="C292" t="str">
            <v>ELFASHER</v>
          </cell>
          <cell r="D292" t="str">
            <v xml:space="preserve">Anwar Elamin Ahmed </v>
          </cell>
          <cell r="E292" t="str">
            <v xml:space="preserve">Radio operator </v>
          </cell>
          <cell r="F292" t="str">
            <v>LOG</v>
          </cell>
          <cell r="G292" t="str">
            <v>Office</v>
          </cell>
          <cell r="H292" t="str">
            <v>D</v>
          </cell>
          <cell r="I292">
            <v>0</v>
          </cell>
          <cell r="J292">
            <v>19.931506849315067</v>
          </cell>
          <cell r="K292">
            <v>0</v>
          </cell>
          <cell r="L292">
            <v>706535.77600000007</v>
          </cell>
          <cell r="M292">
            <v>0</v>
          </cell>
          <cell r="N292">
            <v>0</v>
          </cell>
          <cell r="O292">
            <v>0</v>
          </cell>
          <cell r="P292">
            <v>0</v>
          </cell>
          <cell r="Q292">
            <v>0</v>
          </cell>
          <cell r="Z292">
            <v>0</v>
          </cell>
          <cell r="AA292">
            <v>0</v>
          </cell>
        </row>
        <row r="293">
          <cell r="A293" t="str">
            <v>EF0292</v>
          </cell>
          <cell r="B293" t="str">
            <v>Stopped</v>
          </cell>
          <cell r="C293" t="str">
            <v>ELFASHER</v>
          </cell>
          <cell r="D293" t="str">
            <v xml:space="preserve">James Gordon Bulli </v>
          </cell>
          <cell r="E293" t="str">
            <v>Logistician Assistant</v>
          </cell>
          <cell r="F293" t="str">
            <v>LOG</v>
          </cell>
          <cell r="G293" t="str">
            <v>Office</v>
          </cell>
          <cell r="H293" t="str">
            <v>G</v>
          </cell>
          <cell r="I293">
            <v>0</v>
          </cell>
          <cell r="J293">
            <v>0</v>
          </cell>
          <cell r="K293">
            <v>0</v>
          </cell>
          <cell r="L293">
            <v>1253160.1081600001</v>
          </cell>
          <cell r="M293">
            <v>0</v>
          </cell>
          <cell r="N293">
            <v>0</v>
          </cell>
          <cell r="O293">
            <v>0</v>
          </cell>
          <cell r="P293">
            <v>0</v>
          </cell>
          <cell r="Q293">
            <v>0</v>
          </cell>
          <cell r="Z293">
            <v>0</v>
          </cell>
          <cell r="AA293">
            <v>0</v>
          </cell>
        </row>
        <row r="294">
          <cell r="A294" t="str">
            <v>EF0293</v>
          </cell>
          <cell r="B294" t="str">
            <v>Active</v>
          </cell>
          <cell r="C294" t="str">
            <v>ELFASHER</v>
          </cell>
          <cell r="D294" t="str">
            <v xml:space="preserve">Adam Younis Ishag </v>
          </cell>
          <cell r="E294" t="str">
            <v xml:space="preserve">Measurer </v>
          </cell>
          <cell r="F294" t="str">
            <v>NUT</v>
          </cell>
          <cell r="G294" t="str">
            <v>OTP</v>
          </cell>
          <cell r="H294" t="str">
            <v>B</v>
          </cell>
          <cell r="I294">
            <v>0</v>
          </cell>
          <cell r="J294">
            <v>20.06849315068493</v>
          </cell>
          <cell r="K294">
            <v>0</v>
          </cell>
          <cell r="L294">
            <v>470286.45574</v>
          </cell>
          <cell r="M294">
            <v>0</v>
          </cell>
          <cell r="N294">
            <v>0</v>
          </cell>
          <cell r="O294">
            <v>0</v>
          </cell>
          <cell r="P294">
            <v>0</v>
          </cell>
          <cell r="Q294">
            <v>0</v>
          </cell>
          <cell r="Z294">
            <v>0</v>
          </cell>
          <cell r="AA294">
            <v>0</v>
          </cell>
        </row>
        <row r="295">
          <cell r="A295" t="str">
            <v>EF0294</v>
          </cell>
          <cell r="B295" t="str">
            <v>Stopped</v>
          </cell>
          <cell r="C295" t="str">
            <v>ELFASHER</v>
          </cell>
          <cell r="D295" t="str">
            <v xml:space="preserve">Rehab Ibrahim Saleh </v>
          </cell>
          <cell r="E295" t="str">
            <v>Data Entry Manager</v>
          </cell>
          <cell r="F295" t="str">
            <v>FS</v>
          </cell>
          <cell r="G295" t="str">
            <v>Field</v>
          </cell>
          <cell r="H295" t="str">
            <v>C</v>
          </cell>
          <cell r="I295">
            <v>0</v>
          </cell>
          <cell r="J295">
            <v>0</v>
          </cell>
          <cell r="K295">
            <v>0</v>
          </cell>
          <cell r="L295">
            <v>580536.02859999996</v>
          </cell>
          <cell r="M295">
            <v>0</v>
          </cell>
          <cell r="N295">
            <v>0</v>
          </cell>
          <cell r="O295">
            <v>0</v>
          </cell>
          <cell r="P295">
            <v>0</v>
          </cell>
          <cell r="Q295">
            <v>0</v>
          </cell>
          <cell r="Z295">
            <v>0</v>
          </cell>
          <cell r="AA295">
            <v>0</v>
          </cell>
        </row>
        <row r="296">
          <cell r="A296" t="str">
            <v>EF0295</v>
          </cell>
          <cell r="B296" t="str">
            <v>Active</v>
          </cell>
          <cell r="C296" t="str">
            <v>ELFASHER</v>
          </cell>
          <cell r="D296" t="str">
            <v xml:space="preserve">Abdalla Mohamed Gumma </v>
          </cell>
          <cell r="E296" t="str">
            <v>Watchman</v>
          </cell>
          <cell r="F296" t="str">
            <v>LOG</v>
          </cell>
          <cell r="G296" t="str">
            <v>Office</v>
          </cell>
          <cell r="H296" t="str">
            <v>A</v>
          </cell>
          <cell r="I296">
            <v>0</v>
          </cell>
          <cell r="J296">
            <v>18.013698630136986</v>
          </cell>
          <cell r="K296">
            <v>0</v>
          </cell>
          <cell r="L296">
            <v>396786.07494000002</v>
          </cell>
          <cell r="M296">
            <v>0</v>
          </cell>
          <cell r="N296">
            <v>0</v>
          </cell>
          <cell r="O296">
            <v>0</v>
          </cell>
          <cell r="P296">
            <v>0</v>
          </cell>
          <cell r="Q296">
            <v>0</v>
          </cell>
          <cell r="Z296">
            <v>0</v>
          </cell>
          <cell r="AA296">
            <v>0</v>
          </cell>
        </row>
        <row r="297">
          <cell r="A297" t="str">
            <v>EF0296</v>
          </cell>
          <cell r="B297" t="str">
            <v>Active</v>
          </cell>
          <cell r="C297" t="str">
            <v>ELFASHER</v>
          </cell>
          <cell r="D297" t="str">
            <v xml:space="preserve">Abubaker Adam Ahmed </v>
          </cell>
          <cell r="E297" t="str">
            <v>Watchman</v>
          </cell>
          <cell r="F297" t="str">
            <v>LOG</v>
          </cell>
          <cell r="G297" t="str">
            <v>Office</v>
          </cell>
          <cell r="H297" t="str">
            <v>A</v>
          </cell>
          <cell r="I297">
            <v>0</v>
          </cell>
          <cell r="J297">
            <v>14.013698630136986</v>
          </cell>
          <cell r="K297">
            <v>0</v>
          </cell>
          <cell r="L297">
            <v>396786.07494000002</v>
          </cell>
          <cell r="M297">
            <v>0</v>
          </cell>
          <cell r="N297">
            <v>0</v>
          </cell>
          <cell r="O297">
            <v>0</v>
          </cell>
          <cell r="P297">
            <v>0</v>
          </cell>
          <cell r="Q297">
            <v>0</v>
          </cell>
          <cell r="Z297">
            <v>0</v>
          </cell>
          <cell r="AA297">
            <v>0</v>
          </cell>
        </row>
        <row r="298">
          <cell r="A298" t="str">
            <v>EF0297</v>
          </cell>
          <cell r="B298" t="str">
            <v>Stopped</v>
          </cell>
          <cell r="C298" t="str">
            <v>ELFASHER</v>
          </cell>
          <cell r="D298" t="str">
            <v xml:space="preserve">Haviz Ahmed Elbalowla  </v>
          </cell>
          <cell r="E298" t="str">
            <v>Watchman</v>
          </cell>
          <cell r="F298" t="str">
            <v>LOG</v>
          </cell>
          <cell r="G298" t="str">
            <v>Office</v>
          </cell>
          <cell r="H298" t="str">
            <v>A</v>
          </cell>
          <cell r="I298">
            <v>0</v>
          </cell>
          <cell r="J298">
            <v>0</v>
          </cell>
          <cell r="K298">
            <v>0</v>
          </cell>
          <cell r="L298">
            <v>396786.07494000002</v>
          </cell>
          <cell r="M298">
            <v>0</v>
          </cell>
          <cell r="N298">
            <v>0</v>
          </cell>
          <cell r="O298">
            <v>0</v>
          </cell>
          <cell r="P298">
            <v>0</v>
          </cell>
          <cell r="Q298">
            <v>0</v>
          </cell>
          <cell r="Z298">
            <v>0</v>
          </cell>
          <cell r="AA298">
            <v>0</v>
          </cell>
        </row>
        <row r="299">
          <cell r="A299" t="str">
            <v>EF0298</v>
          </cell>
          <cell r="B299" t="str">
            <v>Stopped</v>
          </cell>
          <cell r="C299" t="str">
            <v>ELFASHER</v>
          </cell>
          <cell r="D299" t="str">
            <v xml:space="preserve">Ismail Ahmed Osman  </v>
          </cell>
          <cell r="E299" t="str">
            <v>Watchman</v>
          </cell>
          <cell r="F299" t="str">
            <v>LOG</v>
          </cell>
          <cell r="G299" t="str">
            <v>Office</v>
          </cell>
          <cell r="H299" t="str">
            <v>A</v>
          </cell>
          <cell r="I299">
            <v>0</v>
          </cell>
          <cell r="J299">
            <v>0</v>
          </cell>
          <cell r="K299">
            <v>0</v>
          </cell>
          <cell r="L299">
            <v>396786.07494000002</v>
          </cell>
          <cell r="M299">
            <v>0</v>
          </cell>
          <cell r="N299">
            <v>0</v>
          </cell>
          <cell r="O299">
            <v>0</v>
          </cell>
          <cell r="P299">
            <v>0</v>
          </cell>
          <cell r="Q299">
            <v>0</v>
          </cell>
          <cell r="Z299">
            <v>0</v>
          </cell>
          <cell r="AA299">
            <v>0</v>
          </cell>
        </row>
        <row r="300">
          <cell r="A300" t="str">
            <v>EF0299</v>
          </cell>
          <cell r="B300" t="str">
            <v>Active</v>
          </cell>
          <cell r="C300" t="str">
            <v>ELFASHER</v>
          </cell>
          <cell r="D300" t="str">
            <v xml:space="preserve">Yassir Eissa Elsamani </v>
          </cell>
          <cell r="E300" t="str">
            <v>Watchman</v>
          </cell>
          <cell r="F300" t="str">
            <v>LOG</v>
          </cell>
          <cell r="G300" t="str">
            <v>Guest House</v>
          </cell>
          <cell r="H300" t="str">
            <v>A</v>
          </cell>
          <cell r="I300">
            <v>0</v>
          </cell>
          <cell r="J300">
            <v>18.013698630136986</v>
          </cell>
          <cell r="K300">
            <v>0</v>
          </cell>
          <cell r="L300">
            <v>396786.07494000002</v>
          </cell>
          <cell r="M300">
            <v>0</v>
          </cell>
          <cell r="N300">
            <v>0</v>
          </cell>
          <cell r="O300">
            <v>0</v>
          </cell>
          <cell r="P300">
            <v>0</v>
          </cell>
          <cell r="Q300">
            <v>0</v>
          </cell>
          <cell r="Z300">
            <v>0</v>
          </cell>
          <cell r="AA300">
            <v>0</v>
          </cell>
        </row>
        <row r="301">
          <cell r="A301" t="str">
            <v>EF0300</v>
          </cell>
          <cell r="B301" t="str">
            <v>Active</v>
          </cell>
          <cell r="C301" t="str">
            <v>ELFASHER</v>
          </cell>
          <cell r="D301" t="str">
            <v xml:space="preserve">Abdulgadir Yagoub Kheir Alla </v>
          </cell>
          <cell r="E301" t="str">
            <v>Watchman</v>
          </cell>
          <cell r="F301" t="str">
            <v>NUT</v>
          </cell>
          <cell r="G301" t="str">
            <v>TFC</v>
          </cell>
          <cell r="H301" t="str">
            <v>A</v>
          </cell>
          <cell r="I301">
            <v>0</v>
          </cell>
          <cell r="J301">
            <v>18.013698630136986</v>
          </cell>
          <cell r="K301">
            <v>0</v>
          </cell>
          <cell r="L301">
            <v>396786.07494000002</v>
          </cell>
          <cell r="M301">
            <v>0</v>
          </cell>
          <cell r="N301">
            <v>0</v>
          </cell>
          <cell r="O301">
            <v>0</v>
          </cell>
          <cell r="P301">
            <v>0</v>
          </cell>
          <cell r="Q301">
            <v>0</v>
          </cell>
          <cell r="Z301">
            <v>0</v>
          </cell>
          <cell r="AA301">
            <v>0</v>
          </cell>
        </row>
        <row r="302">
          <cell r="A302" t="str">
            <v>EF0301</v>
          </cell>
          <cell r="B302" t="str">
            <v>Stopped</v>
          </cell>
          <cell r="C302" t="str">
            <v>ELFASHER</v>
          </cell>
          <cell r="D302" t="str">
            <v xml:space="preserve">Ishag  Gamar eldeen Abdalla </v>
          </cell>
          <cell r="E302" t="str">
            <v>Watchman</v>
          </cell>
          <cell r="F302" t="str">
            <v>LOG</v>
          </cell>
          <cell r="G302" t="str">
            <v>Office</v>
          </cell>
          <cell r="H302" t="str">
            <v>A</v>
          </cell>
          <cell r="I302">
            <v>0</v>
          </cell>
          <cell r="J302">
            <v>0</v>
          </cell>
          <cell r="K302">
            <v>0</v>
          </cell>
          <cell r="L302">
            <v>396786.07494000002</v>
          </cell>
          <cell r="M302">
            <v>0</v>
          </cell>
          <cell r="N302">
            <v>0</v>
          </cell>
          <cell r="O302">
            <v>0</v>
          </cell>
          <cell r="P302">
            <v>0</v>
          </cell>
          <cell r="Q302">
            <v>0</v>
          </cell>
          <cell r="Z302">
            <v>0</v>
          </cell>
          <cell r="AA302">
            <v>0</v>
          </cell>
        </row>
        <row r="303">
          <cell r="A303" t="str">
            <v>EF0302</v>
          </cell>
          <cell r="B303" t="str">
            <v>Stopped</v>
          </cell>
          <cell r="C303" t="str">
            <v>ELFASHER</v>
          </cell>
          <cell r="D303" t="str">
            <v xml:space="preserve">Ahmed Ibrahim Ahmed </v>
          </cell>
          <cell r="E303" t="str">
            <v>Watchman</v>
          </cell>
          <cell r="F303" t="str">
            <v>LOG</v>
          </cell>
          <cell r="G303" t="str">
            <v>Office</v>
          </cell>
          <cell r="H303" t="str">
            <v>A</v>
          </cell>
          <cell r="I303">
            <v>0</v>
          </cell>
          <cell r="J303">
            <v>0</v>
          </cell>
          <cell r="K303">
            <v>0</v>
          </cell>
          <cell r="L303">
            <v>396786.07494000002</v>
          </cell>
          <cell r="M303">
            <v>0</v>
          </cell>
          <cell r="N303">
            <v>0</v>
          </cell>
          <cell r="O303">
            <v>0</v>
          </cell>
          <cell r="P303">
            <v>0</v>
          </cell>
          <cell r="Q303">
            <v>0</v>
          </cell>
          <cell r="Z303">
            <v>0</v>
          </cell>
          <cell r="AA303">
            <v>0</v>
          </cell>
        </row>
        <row r="304">
          <cell r="A304" t="str">
            <v>EF0303</v>
          </cell>
          <cell r="B304" t="str">
            <v>Stopped</v>
          </cell>
          <cell r="C304" t="str">
            <v>ELFASHER</v>
          </cell>
          <cell r="D304" t="str">
            <v xml:space="preserve">Yahya Abdalla Yagoub </v>
          </cell>
          <cell r="E304" t="str">
            <v>Watchman</v>
          </cell>
          <cell r="F304" t="str">
            <v>LOG</v>
          </cell>
          <cell r="G304" t="str">
            <v>Guest House</v>
          </cell>
          <cell r="H304" t="str">
            <v>A</v>
          </cell>
          <cell r="I304">
            <v>0</v>
          </cell>
          <cell r="J304">
            <v>0</v>
          </cell>
          <cell r="K304">
            <v>0</v>
          </cell>
          <cell r="L304">
            <v>396786.07494000002</v>
          </cell>
          <cell r="M304">
            <v>0</v>
          </cell>
          <cell r="N304">
            <v>0</v>
          </cell>
          <cell r="O304">
            <v>0</v>
          </cell>
          <cell r="P304">
            <v>0</v>
          </cell>
          <cell r="Q304">
            <v>0</v>
          </cell>
          <cell r="Z304">
            <v>0</v>
          </cell>
          <cell r="AA304">
            <v>0</v>
          </cell>
        </row>
        <row r="305">
          <cell r="A305" t="str">
            <v>EF0304</v>
          </cell>
          <cell r="B305" t="str">
            <v>Active</v>
          </cell>
          <cell r="C305" t="str">
            <v>ELFASHER</v>
          </cell>
          <cell r="D305" t="str">
            <v xml:space="preserve">Hassan Adam Ibrahim </v>
          </cell>
          <cell r="E305" t="str">
            <v>Watchman</v>
          </cell>
          <cell r="F305" t="str">
            <v>LOG</v>
          </cell>
          <cell r="G305" t="str">
            <v>Guest house</v>
          </cell>
          <cell r="H305" t="str">
            <v>A</v>
          </cell>
          <cell r="I305">
            <v>0</v>
          </cell>
          <cell r="J305">
            <v>18.013698630136986</v>
          </cell>
          <cell r="K305">
            <v>0</v>
          </cell>
          <cell r="L305">
            <v>396786.07494000002</v>
          </cell>
          <cell r="M305">
            <v>0</v>
          </cell>
          <cell r="N305">
            <v>0</v>
          </cell>
          <cell r="O305">
            <v>0</v>
          </cell>
          <cell r="P305">
            <v>0</v>
          </cell>
          <cell r="Q305">
            <v>0</v>
          </cell>
          <cell r="Z305">
            <v>0</v>
          </cell>
          <cell r="AA305">
            <v>0</v>
          </cell>
        </row>
        <row r="306">
          <cell r="A306" t="str">
            <v>EF0305</v>
          </cell>
          <cell r="B306" t="str">
            <v>Active</v>
          </cell>
          <cell r="C306" t="str">
            <v>ELFASHER</v>
          </cell>
          <cell r="D306" t="str">
            <v xml:space="preserve">Abdalla Mohamed Ahmed Elsafi </v>
          </cell>
          <cell r="E306" t="str">
            <v>Watchman</v>
          </cell>
          <cell r="F306" t="str">
            <v>LOG</v>
          </cell>
          <cell r="G306" t="str">
            <v>Guest House</v>
          </cell>
          <cell r="H306" t="str">
            <v>A</v>
          </cell>
          <cell r="I306">
            <v>0</v>
          </cell>
          <cell r="J306">
            <v>18.013698630136986</v>
          </cell>
          <cell r="K306">
            <v>0</v>
          </cell>
          <cell r="L306">
            <v>396786.07494000002</v>
          </cell>
          <cell r="M306">
            <v>0</v>
          </cell>
          <cell r="N306">
            <v>0</v>
          </cell>
          <cell r="O306">
            <v>0</v>
          </cell>
          <cell r="P306">
            <v>0</v>
          </cell>
          <cell r="Q306">
            <v>0</v>
          </cell>
          <cell r="Z306">
            <v>0</v>
          </cell>
          <cell r="AA306">
            <v>0</v>
          </cell>
        </row>
        <row r="307">
          <cell r="A307" t="str">
            <v>EF0306</v>
          </cell>
          <cell r="B307" t="str">
            <v>Stopped</v>
          </cell>
          <cell r="C307" t="str">
            <v>ELFASHER</v>
          </cell>
          <cell r="D307" t="str">
            <v xml:space="preserve">Samah Mansour Elyas </v>
          </cell>
          <cell r="E307" t="str">
            <v>Community Animator</v>
          </cell>
          <cell r="F307" t="str">
            <v>WS</v>
          </cell>
          <cell r="G307" t="str">
            <v>Field</v>
          </cell>
          <cell r="H307" t="str">
            <v>D</v>
          </cell>
          <cell r="I307">
            <v>0</v>
          </cell>
          <cell r="J307">
            <v>0</v>
          </cell>
          <cell r="K307">
            <v>0</v>
          </cell>
          <cell r="L307">
            <v>706535.77600000007</v>
          </cell>
          <cell r="M307">
            <v>0</v>
          </cell>
          <cell r="N307">
            <v>0</v>
          </cell>
          <cell r="O307">
            <v>0</v>
          </cell>
          <cell r="P307">
            <v>0</v>
          </cell>
          <cell r="Q307">
            <v>0</v>
          </cell>
          <cell r="Z307">
            <v>0</v>
          </cell>
          <cell r="AA307">
            <v>0</v>
          </cell>
        </row>
        <row r="308">
          <cell r="A308" t="str">
            <v>EF0307</v>
          </cell>
          <cell r="B308" t="str">
            <v>Active</v>
          </cell>
          <cell r="C308" t="str">
            <v>ELFASHER</v>
          </cell>
          <cell r="D308" t="str">
            <v xml:space="preserve">Ahmed Mohamed Abaker </v>
          </cell>
          <cell r="E308" t="str">
            <v>Nurse</v>
          </cell>
          <cell r="F308" t="str">
            <v>NUT</v>
          </cell>
          <cell r="G308" t="str">
            <v>TFC</v>
          </cell>
          <cell r="H308" t="str">
            <v>D</v>
          </cell>
          <cell r="I308">
            <v>0</v>
          </cell>
          <cell r="J308">
            <v>18.013698630136986</v>
          </cell>
          <cell r="K308">
            <v>0</v>
          </cell>
          <cell r="L308">
            <v>706535.77600000007</v>
          </cell>
          <cell r="M308">
            <v>0</v>
          </cell>
          <cell r="N308">
            <v>0</v>
          </cell>
          <cell r="O308">
            <v>0</v>
          </cell>
          <cell r="P308">
            <v>0</v>
          </cell>
          <cell r="Q308">
            <v>0</v>
          </cell>
          <cell r="Z308">
            <v>0</v>
          </cell>
          <cell r="AA308">
            <v>0</v>
          </cell>
        </row>
        <row r="309">
          <cell r="A309" t="str">
            <v>EF0308</v>
          </cell>
          <cell r="B309" t="str">
            <v>Active</v>
          </cell>
          <cell r="C309" t="str">
            <v>ELFASHER</v>
          </cell>
          <cell r="D309" t="str">
            <v xml:space="preserve">Ahmed Abdulkarim Hassan </v>
          </cell>
          <cell r="E309" t="str">
            <v>Driver</v>
          </cell>
          <cell r="F309" t="str">
            <v>LOG</v>
          </cell>
          <cell r="G309" t="str">
            <v>Office</v>
          </cell>
          <cell r="H309" t="str">
            <v>C</v>
          </cell>
          <cell r="I309">
            <v>0</v>
          </cell>
          <cell r="J309">
            <v>15.95890410958904</v>
          </cell>
          <cell r="K309">
            <v>0</v>
          </cell>
          <cell r="L309">
            <v>580536.02859999996</v>
          </cell>
          <cell r="M309">
            <v>0</v>
          </cell>
          <cell r="N309">
            <v>0</v>
          </cell>
          <cell r="O309">
            <v>0</v>
          </cell>
          <cell r="P309">
            <v>0</v>
          </cell>
          <cell r="Q309">
            <v>0</v>
          </cell>
          <cell r="Z309">
            <v>0</v>
          </cell>
          <cell r="AA309">
            <v>0</v>
          </cell>
        </row>
        <row r="310">
          <cell r="A310" t="str">
            <v>EF0309</v>
          </cell>
          <cell r="B310" t="str">
            <v>Active</v>
          </cell>
          <cell r="C310" t="str">
            <v>ELFASHER</v>
          </cell>
          <cell r="D310" t="str">
            <v xml:space="preserve">Elnour Mussa Abdalla </v>
          </cell>
          <cell r="E310" t="str">
            <v>Driver</v>
          </cell>
          <cell r="F310" t="str">
            <v>LOG</v>
          </cell>
          <cell r="G310" t="str">
            <v>Office</v>
          </cell>
          <cell r="H310" t="str">
            <v>C</v>
          </cell>
          <cell r="I310">
            <v>39189</v>
          </cell>
          <cell r="J310" t="str">
            <v>3 months</v>
          </cell>
          <cell r="K310" t="str">
            <v>May</v>
          </cell>
          <cell r="L310">
            <v>580536.02859999996</v>
          </cell>
          <cell r="M310">
            <v>550000</v>
          </cell>
          <cell r="N310">
            <v>0</v>
          </cell>
          <cell r="O310">
            <v>0</v>
          </cell>
          <cell r="P310">
            <v>0</v>
          </cell>
          <cell r="Q310">
            <v>0</v>
          </cell>
          <cell r="R310">
            <v>150000</v>
          </cell>
          <cell r="S310">
            <v>200000</v>
          </cell>
          <cell r="T310">
            <v>200000</v>
          </cell>
          <cell r="Z310">
            <v>200000</v>
          </cell>
          <cell r="AA310">
            <v>0</v>
          </cell>
        </row>
        <row r="311">
          <cell r="A311" t="str">
            <v>EF0310</v>
          </cell>
          <cell r="B311" t="str">
            <v>Active</v>
          </cell>
          <cell r="C311" t="str">
            <v>ELFASHER</v>
          </cell>
          <cell r="D311" t="str">
            <v xml:space="preserve">Mohamed Idris Adam </v>
          </cell>
          <cell r="E311" t="str">
            <v>Registrar</v>
          </cell>
          <cell r="F311" t="str">
            <v>NUT</v>
          </cell>
          <cell r="G311" t="str">
            <v>TFC</v>
          </cell>
          <cell r="H311" t="str">
            <v>C4</v>
          </cell>
          <cell r="I311">
            <v>0</v>
          </cell>
          <cell r="J311">
            <v>15.95890410958904</v>
          </cell>
          <cell r="K311">
            <v>0</v>
          </cell>
          <cell r="L311">
            <v>638286.74939056206</v>
          </cell>
          <cell r="M311">
            <v>0</v>
          </cell>
          <cell r="N311">
            <v>0</v>
          </cell>
          <cell r="O311">
            <v>0</v>
          </cell>
          <cell r="P311">
            <v>0</v>
          </cell>
          <cell r="Q311">
            <v>0</v>
          </cell>
          <cell r="Z311">
            <v>0</v>
          </cell>
          <cell r="AA311">
            <v>0</v>
          </cell>
        </row>
        <row r="312">
          <cell r="A312" t="str">
            <v>EF0311</v>
          </cell>
          <cell r="B312" t="str">
            <v>Stopped</v>
          </cell>
          <cell r="C312" t="str">
            <v>ELFASHER</v>
          </cell>
          <cell r="D312" t="str">
            <v xml:space="preserve">Mohamed Badr Abdalmajid </v>
          </cell>
          <cell r="E312" t="str">
            <v>Data Entry Clerk</v>
          </cell>
          <cell r="F312" t="str">
            <v>FS</v>
          </cell>
          <cell r="G312" t="str">
            <v>Field</v>
          </cell>
          <cell r="H312" t="str">
            <v>C</v>
          </cell>
          <cell r="I312">
            <v>0</v>
          </cell>
          <cell r="J312">
            <v>0</v>
          </cell>
          <cell r="K312">
            <v>0</v>
          </cell>
          <cell r="L312">
            <v>580536.02859999996</v>
          </cell>
          <cell r="M312">
            <v>0</v>
          </cell>
          <cell r="N312">
            <v>0</v>
          </cell>
          <cell r="O312">
            <v>0</v>
          </cell>
          <cell r="P312">
            <v>0</v>
          </cell>
          <cell r="Q312">
            <v>0</v>
          </cell>
          <cell r="Z312">
            <v>0</v>
          </cell>
          <cell r="AA312">
            <v>0</v>
          </cell>
        </row>
        <row r="313">
          <cell r="A313" t="str">
            <v>EF0312</v>
          </cell>
          <cell r="B313" t="str">
            <v>Active</v>
          </cell>
          <cell r="C313" t="str">
            <v>ELFASHER</v>
          </cell>
          <cell r="D313" t="str">
            <v xml:space="preserve">Zakaria Mohamed Khamees </v>
          </cell>
          <cell r="E313" t="str">
            <v>Driver</v>
          </cell>
          <cell r="F313" t="str">
            <v>LOG</v>
          </cell>
          <cell r="G313" t="str">
            <v>Office</v>
          </cell>
          <cell r="H313" t="str">
            <v>C</v>
          </cell>
          <cell r="I313">
            <v>0</v>
          </cell>
          <cell r="J313">
            <v>13.904109589041095</v>
          </cell>
          <cell r="K313">
            <v>0</v>
          </cell>
          <cell r="L313">
            <v>580536.02859999996</v>
          </cell>
          <cell r="M313">
            <v>0</v>
          </cell>
          <cell r="N313">
            <v>0</v>
          </cell>
          <cell r="O313">
            <v>0</v>
          </cell>
          <cell r="P313">
            <v>0</v>
          </cell>
          <cell r="Q313">
            <v>0</v>
          </cell>
          <cell r="Z313">
            <v>0</v>
          </cell>
          <cell r="AA313">
            <v>0</v>
          </cell>
        </row>
        <row r="314">
          <cell r="A314" t="str">
            <v>EF0313</v>
          </cell>
          <cell r="B314" t="str">
            <v>Active</v>
          </cell>
          <cell r="C314" t="str">
            <v>ELFASHER</v>
          </cell>
          <cell r="D314" t="str">
            <v xml:space="preserve">Adam Osman Mukhtar </v>
          </cell>
          <cell r="E314" t="str">
            <v>Driver</v>
          </cell>
          <cell r="F314" t="str">
            <v>LOG</v>
          </cell>
          <cell r="G314" t="str">
            <v>Office</v>
          </cell>
          <cell r="H314" t="str">
            <v>C</v>
          </cell>
          <cell r="I314">
            <v>0</v>
          </cell>
          <cell r="J314">
            <v>13.904109589041095</v>
          </cell>
          <cell r="K314">
            <v>0</v>
          </cell>
          <cell r="L314">
            <v>580536.02859999996</v>
          </cell>
          <cell r="M314">
            <v>0</v>
          </cell>
          <cell r="N314">
            <v>0</v>
          </cell>
          <cell r="O314">
            <v>0</v>
          </cell>
          <cell r="P314">
            <v>0</v>
          </cell>
          <cell r="Q314">
            <v>0</v>
          </cell>
          <cell r="Z314">
            <v>0</v>
          </cell>
          <cell r="AA314">
            <v>0</v>
          </cell>
        </row>
        <row r="315">
          <cell r="A315" t="str">
            <v>EF0314</v>
          </cell>
          <cell r="B315" t="str">
            <v>Active</v>
          </cell>
          <cell r="C315" t="str">
            <v>ELFASHER</v>
          </cell>
          <cell r="D315" t="str">
            <v xml:space="preserve">Mohamed Adam Mohamed Abdalla </v>
          </cell>
          <cell r="E315" t="str">
            <v>Driver</v>
          </cell>
          <cell r="F315" t="str">
            <v>LOG</v>
          </cell>
          <cell r="G315" t="str">
            <v>Office</v>
          </cell>
          <cell r="H315" t="str">
            <v>C</v>
          </cell>
          <cell r="I315">
            <v>0</v>
          </cell>
          <cell r="J315">
            <v>13.904109589041095</v>
          </cell>
          <cell r="K315">
            <v>0</v>
          </cell>
          <cell r="L315">
            <v>580536.02859999996</v>
          </cell>
          <cell r="M315">
            <v>0</v>
          </cell>
          <cell r="N315">
            <v>0</v>
          </cell>
          <cell r="O315">
            <v>0</v>
          </cell>
          <cell r="P315">
            <v>0</v>
          </cell>
          <cell r="Q315">
            <v>0</v>
          </cell>
          <cell r="Z315">
            <v>0</v>
          </cell>
          <cell r="AA315">
            <v>0</v>
          </cell>
        </row>
        <row r="316">
          <cell r="A316" t="str">
            <v>EF0315</v>
          </cell>
          <cell r="B316" t="str">
            <v>Stopped</v>
          </cell>
          <cell r="C316" t="str">
            <v>ELFASHER</v>
          </cell>
          <cell r="D316" t="str">
            <v xml:space="preserve">Elsadig Eissa Samani </v>
          </cell>
          <cell r="E316" t="str">
            <v>Driver</v>
          </cell>
          <cell r="F316" t="str">
            <v>LOG</v>
          </cell>
          <cell r="G316" t="str">
            <v>Office</v>
          </cell>
          <cell r="H316" t="str">
            <v>C</v>
          </cell>
          <cell r="I316">
            <v>0</v>
          </cell>
          <cell r="J316">
            <v>0</v>
          </cell>
          <cell r="K316">
            <v>0</v>
          </cell>
          <cell r="L316">
            <v>580536.02859999996</v>
          </cell>
          <cell r="M316">
            <v>0</v>
          </cell>
          <cell r="N316">
            <v>0</v>
          </cell>
          <cell r="O316">
            <v>0</v>
          </cell>
          <cell r="P316">
            <v>0</v>
          </cell>
          <cell r="Q316">
            <v>0</v>
          </cell>
          <cell r="Z316">
            <v>0</v>
          </cell>
          <cell r="AA316">
            <v>0</v>
          </cell>
        </row>
        <row r="317">
          <cell r="A317" t="str">
            <v>EF0316</v>
          </cell>
          <cell r="B317" t="str">
            <v>Stopped</v>
          </cell>
          <cell r="C317" t="str">
            <v>ELFASHER</v>
          </cell>
          <cell r="D317" t="str">
            <v xml:space="preserve">Adam Omer Abaker </v>
          </cell>
          <cell r="E317" t="str">
            <v>Watchman</v>
          </cell>
          <cell r="F317" t="str">
            <v>LOG</v>
          </cell>
          <cell r="G317" t="str">
            <v>Field</v>
          </cell>
          <cell r="H317" t="str">
            <v>A</v>
          </cell>
          <cell r="I317">
            <v>0</v>
          </cell>
          <cell r="J317">
            <v>0</v>
          </cell>
          <cell r="K317">
            <v>0</v>
          </cell>
          <cell r="L317">
            <v>396786.07494000002</v>
          </cell>
          <cell r="M317">
            <v>0</v>
          </cell>
          <cell r="N317">
            <v>0</v>
          </cell>
          <cell r="O317">
            <v>0</v>
          </cell>
          <cell r="P317">
            <v>0</v>
          </cell>
          <cell r="Q317">
            <v>0</v>
          </cell>
          <cell r="Z317">
            <v>0</v>
          </cell>
          <cell r="AA317">
            <v>0</v>
          </cell>
        </row>
        <row r="318">
          <cell r="A318" t="str">
            <v>EF0317</v>
          </cell>
          <cell r="B318" t="str">
            <v>Stopped</v>
          </cell>
          <cell r="C318" t="str">
            <v>ELFASHER</v>
          </cell>
          <cell r="D318" t="str">
            <v xml:space="preserve">Mahmoud Ahmed Adam </v>
          </cell>
          <cell r="E318" t="str">
            <v>Watchman</v>
          </cell>
          <cell r="F318" t="str">
            <v>LOG</v>
          </cell>
          <cell r="G318" t="str">
            <v>Field</v>
          </cell>
          <cell r="H318" t="str">
            <v>A</v>
          </cell>
          <cell r="I318">
            <v>0</v>
          </cell>
          <cell r="J318">
            <v>0</v>
          </cell>
          <cell r="K318">
            <v>0</v>
          </cell>
          <cell r="L318">
            <v>396786.07494000002</v>
          </cell>
          <cell r="M318">
            <v>0</v>
          </cell>
          <cell r="N318">
            <v>0</v>
          </cell>
          <cell r="O318">
            <v>0</v>
          </cell>
          <cell r="P318">
            <v>0</v>
          </cell>
          <cell r="Q318">
            <v>0</v>
          </cell>
          <cell r="Z318">
            <v>0</v>
          </cell>
          <cell r="AA318">
            <v>0</v>
          </cell>
        </row>
        <row r="319">
          <cell r="A319" t="str">
            <v>EF0318</v>
          </cell>
          <cell r="B319" t="str">
            <v>Stopped</v>
          </cell>
          <cell r="C319" t="str">
            <v>ELFASHER</v>
          </cell>
          <cell r="D319" t="str">
            <v xml:space="preserve">Sanossi Mohamed Ibrahim </v>
          </cell>
          <cell r="E319" t="str">
            <v>Watchman</v>
          </cell>
          <cell r="F319" t="str">
            <v>LOG</v>
          </cell>
          <cell r="G319" t="str">
            <v>Field</v>
          </cell>
          <cell r="H319" t="str">
            <v>A</v>
          </cell>
          <cell r="I319">
            <v>0</v>
          </cell>
          <cell r="J319">
            <v>0</v>
          </cell>
          <cell r="K319">
            <v>0</v>
          </cell>
          <cell r="L319">
            <v>396786.07494000002</v>
          </cell>
          <cell r="M319">
            <v>0</v>
          </cell>
          <cell r="N319">
            <v>0</v>
          </cell>
          <cell r="O319">
            <v>0</v>
          </cell>
          <cell r="P319">
            <v>0</v>
          </cell>
          <cell r="Q319">
            <v>0</v>
          </cell>
          <cell r="Z319">
            <v>0</v>
          </cell>
          <cell r="AA319">
            <v>0</v>
          </cell>
        </row>
        <row r="320">
          <cell r="A320" t="str">
            <v>EF0319</v>
          </cell>
          <cell r="B320" t="str">
            <v>Stopped</v>
          </cell>
          <cell r="C320" t="str">
            <v>ELFASHER</v>
          </cell>
          <cell r="D320" t="str">
            <v xml:space="preserve">Adam Yaya MOHAMED </v>
          </cell>
          <cell r="E320" t="str">
            <v>Watchman</v>
          </cell>
          <cell r="F320" t="str">
            <v>LOG</v>
          </cell>
          <cell r="G320" t="str">
            <v>Field</v>
          </cell>
          <cell r="H320" t="str">
            <v>A</v>
          </cell>
          <cell r="I320">
            <v>0</v>
          </cell>
          <cell r="J320">
            <v>0</v>
          </cell>
          <cell r="K320">
            <v>0</v>
          </cell>
          <cell r="L320">
            <v>396786.07494000002</v>
          </cell>
          <cell r="M320">
            <v>0</v>
          </cell>
          <cell r="N320">
            <v>0</v>
          </cell>
          <cell r="O320">
            <v>0</v>
          </cell>
          <cell r="P320">
            <v>0</v>
          </cell>
          <cell r="Q320">
            <v>0</v>
          </cell>
          <cell r="Z320">
            <v>0</v>
          </cell>
          <cell r="AA320">
            <v>0</v>
          </cell>
        </row>
        <row r="321">
          <cell r="A321" t="str">
            <v>EF0320</v>
          </cell>
          <cell r="B321" t="str">
            <v>Stopped</v>
          </cell>
          <cell r="C321" t="str">
            <v>ELFASHER</v>
          </cell>
          <cell r="D321" t="str">
            <v xml:space="preserve">Elsadig Arja Abdurahman </v>
          </cell>
          <cell r="E321" t="str">
            <v>Drilling Assistant</v>
          </cell>
          <cell r="F321" t="str">
            <v>WS</v>
          </cell>
          <cell r="G321" t="str">
            <v>Field</v>
          </cell>
          <cell r="H321" t="str">
            <v>D</v>
          </cell>
          <cell r="I321">
            <v>0</v>
          </cell>
          <cell r="J321">
            <v>0</v>
          </cell>
          <cell r="K321">
            <v>0</v>
          </cell>
          <cell r="L321">
            <v>706535.77600000007</v>
          </cell>
          <cell r="M321">
            <v>0</v>
          </cell>
          <cell r="N321">
            <v>0</v>
          </cell>
          <cell r="O321">
            <v>0</v>
          </cell>
          <cell r="P321">
            <v>0</v>
          </cell>
          <cell r="Q321">
            <v>0</v>
          </cell>
          <cell r="Z321">
            <v>0</v>
          </cell>
          <cell r="AA321">
            <v>0</v>
          </cell>
        </row>
        <row r="322">
          <cell r="A322" t="str">
            <v>EF0321</v>
          </cell>
          <cell r="B322" t="str">
            <v>Active</v>
          </cell>
          <cell r="C322" t="str">
            <v>ELFASHER</v>
          </cell>
          <cell r="D322" t="str">
            <v xml:space="preserve">Haider  Hamid Sharif </v>
          </cell>
          <cell r="E322" t="str">
            <v>Stock manager assistant</v>
          </cell>
          <cell r="F322" t="str">
            <v>LOG</v>
          </cell>
          <cell r="G322" t="str">
            <v>Office</v>
          </cell>
          <cell r="H322" t="str">
            <v>D</v>
          </cell>
          <cell r="I322">
            <v>39142</v>
          </cell>
          <cell r="J322" t="str">
            <v>3 months</v>
          </cell>
          <cell r="K322" t="str">
            <v>February</v>
          </cell>
          <cell r="L322">
            <v>706535.77600000007</v>
          </cell>
          <cell r="M322">
            <v>670000</v>
          </cell>
          <cell r="N322">
            <v>0</v>
          </cell>
          <cell r="O322">
            <v>200000</v>
          </cell>
          <cell r="P322">
            <v>200000</v>
          </cell>
          <cell r="Q322">
            <v>270000</v>
          </cell>
          <cell r="Z322">
            <v>0</v>
          </cell>
          <cell r="AA322">
            <v>0</v>
          </cell>
        </row>
        <row r="323">
          <cell r="A323" t="str">
            <v>EF0322</v>
          </cell>
          <cell r="B323" t="str">
            <v>Active</v>
          </cell>
          <cell r="C323" t="str">
            <v>ELFASHER</v>
          </cell>
          <cell r="D323" t="str">
            <v xml:space="preserve">Khalid Hassan El Ahnef Ahmed </v>
          </cell>
          <cell r="E323" t="str">
            <v>Driver</v>
          </cell>
          <cell r="F323" t="str">
            <v>LOG</v>
          </cell>
          <cell r="G323" t="str">
            <v>Office</v>
          </cell>
          <cell r="H323" t="str">
            <v>C</v>
          </cell>
          <cell r="I323">
            <v>0</v>
          </cell>
          <cell r="J323">
            <v>13.904109589041095</v>
          </cell>
          <cell r="K323">
            <v>0</v>
          </cell>
          <cell r="L323">
            <v>580536.02859999996</v>
          </cell>
          <cell r="M323">
            <v>0</v>
          </cell>
          <cell r="N323">
            <v>0</v>
          </cell>
          <cell r="O323">
            <v>0</v>
          </cell>
          <cell r="P323">
            <v>0</v>
          </cell>
          <cell r="Q323">
            <v>0</v>
          </cell>
          <cell r="Z323">
            <v>0</v>
          </cell>
          <cell r="AA323">
            <v>0</v>
          </cell>
        </row>
        <row r="324">
          <cell r="A324" t="str">
            <v>EF0323</v>
          </cell>
          <cell r="B324" t="str">
            <v>Active</v>
          </cell>
          <cell r="C324" t="str">
            <v>ELFASHER</v>
          </cell>
          <cell r="D324" t="str">
            <v xml:space="preserve">Hamid Gamer El Deen Abaker </v>
          </cell>
          <cell r="E324" t="str">
            <v>Medical Assistant</v>
          </cell>
          <cell r="F324" t="str">
            <v>NUT</v>
          </cell>
          <cell r="G324" t="str">
            <v>TFC</v>
          </cell>
          <cell r="H324" t="str">
            <v>E</v>
          </cell>
          <cell r="I324">
            <v>0</v>
          </cell>
          <cell r="J324">
            <v>11.84931506849315</v>
          </cell>
          <cell r="K324">
            <v>0</v>
          </cell>
          <cell r="L324">
            <v>848286.0736</v>
          </cell>
          <cell r="M324">
            <v>0</v>
          </cell>
          <cell r="N324">
            <v>0</v>
          </cell>
          <cell r="O324">
            <v>0</v>
          </cell>
          <cell r="P324">
            <v>0</v>
          </cell>
          <cell r="Q324">
            <v>0</v>
          </cell>
          <cell r="Z324">
            <v>0</v>
          </cell>
          <cell r="AA324">
            <v>0</v>
          </cell>
        </row>
        <row r="325">
          <cell r="A325" t="str">
            <v>EF0324</v>
          </cell>
          <cell r="B325" t="str">
            <v>Active</v>
          </cell>
          <cell r="C325" t="str">
            <v>ELFASHER</v>
          </cell>
          <cell r="D325" t="str">
            <v xml:space="preserve">Abdelrahim ABDALLAH ADAM </v>
          </cell>
          <cell r="E325" t="str">
            <v>Veterinary Officer</v>
          </cell>
          <cell r="F325" t="str">
            <v>FS</v>
          </cell>
          <cell r="G325" t="str">
            <v>Field</v>
          </cell>
          <cell r="H325" t="str">
            <v>E</v>
          </cell>
          <cell r="I325">
            <v>0</v>
          </cell>
          <cell r="J325">
            <v>9.7945205479452042</v>
          </cell>
          <cell r="K325">
            <v>0</v>
          </cell>
          <cell r="L325">
            <v>848286.0736</v>
          </cell>
          <cell r="M325">
            <v>0</v>
          </cell>
          <cell r="N325">
            <v>0</v>
          </cell>
          <cell r="O325">
            <v>0</v>
          </cell>
          <cell r="P325">
            <v>0</v>
          </cell>
          <cell r="Q325">
            <v>0</v>
          </cell>
          <cell r="Z325">
            <v>0</v>
          </cell>
          <cell r="AA325">
            <v>0</v>
          </cell>
        </row>
        <row r="326">
          <cell r="A326" t="str">
            <v>EF0325</v>
          </cell>
          <cell r="B326" t="str">
            <v>Active</v>
          </cell>
          <cell r="C326" t="str">
            <v>ELFASHER</v>
          </cell>
          <cell r="D326" t="str">
            <v xml:space="preserve">Yahya Abdalla Yagoub </v>
          </cell>
          <cell r="E326" t="str">
            <v>watchman</v>
          </cell>
          <cell r="F326" t="str">
            <v>NUT</v>
          </cell>
          <cell r="G326" t="str">
            <v>OTP</v>
          </cell>
          <cell r="H326" t="str">
            <v>A</v>
          </cell>
          <cell r="I326">
            <v>0</v>
          </cell>
          <cell r="J326">
            <v>5.6849315068493151</v>
          </cell>
          <cell r="K326">
            <v>0</v>
          </cell>
          <cell r="L326">
            <v>396786.07494000002</v>
          </cell>
          <cell r="M326">
            <v>0</v>
          </cell>
          <cell r="N326">
            <v>0</v>
          </cell>
          <cell r="O326">
            <v>0</v>
          </cell>
          <cell r="P326">
            <v>0</v>
          </cell>
          <cell r="Q326">
            <v>0</v>
          </cell>
          <cell r="Z326">
            <v>0</v>
          </cell>
          <cell r="AA326">
            <v>0</v>
          </cell>
        </row>
        <row r="327">
          <cell r="A327" t="str">
            <v>EF0326</v>
          </cell>
          <cell r="B327" t="str">
            <v>Active</v>
          </cell>
          <cell r="C327" t="str">
            <v>ELFASHER</v>
          </cell>
          <cell r="D327" t="str">
            <v xml:space="preserve">Haviz Ahmed Elbalowla  </v>
          </cell>
          <cell r="E327" t="str">
            <v>watchman</v>
          </cell>
          <cell r="F327" t="str">
            <v>NUT</v>
          </cell>
          <cell r="G327" t="str">
            <v>OTP</v>
          </cell>
          <cell r="H327" t="str">
            <v>A</v>
          </cell>
          <cell r="I327">
            <v>0</v>
          </cell>
          <cell r="J327">
            <v>5.6849315068493151</v>
          </cell>
          <cell r="K327">
            <v>0</v>
          </cell>
          <cell r="L327">
            <v>396786.07494000002</v>
          </cell>
          <cell r="M327">
            <v>0</v>
          </cell>
          <cell r="N327">
            <v>0</v>
          </cell>
          <cell r="O327">
            <v>0</v>
          </cell>
          <cell r="P327">
            <v>0</v>
          </cell>
          <cell r="Q327">
            <v>0</v>
          </cell>
          <cell r="Z327">
            <v>0</v>
          </cell>
          <cell r="AA327">
            <v>0</v>
          </cell>
        </row>
        <row r="328">
          <cell r="A328" t="str">
            <v>EF0327</v>
          </cell>
          <cell r="B328" t="str">
            <v>Active</v>
          </cell>
          <cell r="C328" t="str">
            <v>ELFASHER</v>
          </cell>
          <cell r="D328" t="str">
            <v xml:space="preserve">Ismael Ahmed Osman </v>
          </cell>
          <cell r="E328" t="str">
            <v>watchman</v>
          </cell>
          <cell r="F328" t="str">
            <v>NUT</v>
          </cell>
          <cell r="G328" t="str">
            <v>OTP</v>
          </cell>
          <cell r="H328" t="str">
            <v>A</v>
          </cell>
          <cell r="I328">
            <v>0</v>
          </cell>
          <cell r="J328">
            <v>5.6849315068493151</v>
          </cell>
          <cell r="K328">
            <v>0</v>
          </cell>
          <cell r="L328">
            <v>396786.07494000002</v>
          </cell>
          <cell r="M328">
            <v>0</v>
          </cell>
          <cell r="N328">
            <v>0</v>
          </cell>
          <cell r="O328">
            <v>0</v>
          </cell>
          <cell r="P328">
            <v>0</v>
          </cell>
          <cell r="Q328">
            <v>0</v>
          </cell>
          <cell r="Z328">
            <v>0</v>
          </cell>
          <cell r="AA328">
            <v>0</v>
          </cell>
        </row>
        <row r="329">
          <cell r="A329" t="str">
            <v>EF0328</v>
          </cell>
          <cell r="B329" t="str">
            <v>Active</v>
          </cell>
          <cell r="C329" t="str">
            <v>ELFASHER</v>
          </cell>
          <cell r="D329" t="str">
            <v xml:space="preserve">Ahmed Ibrahim Ahmed </v>
          </cell>
          <cell r="E329" t="str">
            <v>watchman</v>
          </cell>
          <cell r="F329" t="str">
            <v>NUT</v>
          </cell>
          <cell r="G329" t="str">
            <v>OTP</v>
          </cell>
          <cell r="H329" t="str">
            <v>A</v>
          </cell>
          <cell r="I329">
            <v>0</v>
          </cell>
          <cell r="J329">
            <v>5.6849315068493151</v>
          </cell>
          <cell r="K329">
            <v>0</v>
          </cell>
          <cell r="L329">
            <v>396786.07494000002</v>
          </cell>
          <cell r="M329">
            <v>0</v>
          </cell>
          <cell r="N329">
            <v>0</v>
          </cell>
          <cell r="O329">
            <v>0</v>
          </cell>
          <cell r="P329">
            <v>0</v>
          </cell>
          <cell r="Q329">
            <v>0</v>
          </cell>
          <cell r="Z329">
            <v>0</v>
          </cell>
          <cell r="AA329">
            <v>0</v>
          </cell>
        </row>
        <row r="330">
          <cell r="A330" t="str">
            <v>EF0329</v>
          </cell>
          <cell r="B330" t="str">
            <v>Active</v>
          </cell>
          <cell r="C330" t="str">
            <v>ELFASHER</v>
          </cell>
          <cell r="D330" t="str">
            <v xml:space="preserve">Ishag Gamar Eldeen Abdalla </v>
          </cell>
          <cell r="E330" t="str">
            <v>watchman</v>
          </cell>
          <cell r="F330" t="str">
            <v>NUT</v>
          </cell>
          <cell r="G330" t="str">
            <v>OTP</v>
          </cell>
          <cell r="H330" t="str">
            <v>A</v>
          </cell>
          <cell r="I330">
            <v>0</v>
          </cell>
          <cell r="J330">
            <v>5.6849315068493151</v>
          </cell>
          <cell r="K330">
            <v>0</v>
          </cell>
          <cell r="L330">
            <v>396786.07494000002</v>
          </cell>
          <cell r="M330">
            <v>0</v>
          </cell>
          <cell r="N330">
            <v>0</v>
          </cell>
          <cell r="O330">
            <v>0</v>
          </cell>
          <cell r="P330">
            <v>0</v>
          </cell>
          <cell r="Q330">
            <v>0</v>
          </cell>
          <cell r="Z330">
            <v>0</v>
          </cell>
          <cell r="AA330">
            <v>0</v>
          </cell>
        </row>
        <row r="331">
          <cell r="A331" t="str">
            <v>EF0330</v>
          </cell>
          <cell r="B331" t="str">
            <v>Active</v>
          </cell>
          <cell r="C331" t="str">
            <v>ELFASHER</v>
          </cell>
          <cell r="D331" t="str">
            <v xml:space="preserve">Mubarak Abdulatif Al Sanosy </v>
          </cell>
          <cell r="E331" t="str">
            <v>Building Team Leader</v>
          </cell>
          <cell r="F331" t="str">
            <v>WS</v>
          </cell>
          <cell r="G331" t="str">
            <v>Field</v>
          </cell>
          <cell r="H331" t="str">
            <v>E</v>
          </cell>
          <cell r="I331">
            <v>0</v>
          </cell>
          <cell r="J331">
            <v>3.6301369863013697</v>
          </cell>
          <cell r="K331">
            <v>0</v>
          </cell>
          <cell r="L331">
            <v>848286.0736</v>
          </cell>
          <cell r="M331">
            <v>0</v>
          </cell>
          <cell r="N331">
            <v>0</v>
          </cell>
          <cell r="O331">
            <v>0</v>
          </cell>
          <cell r="P331">
            <v>0</v>
          </cell>
          <cell r="Q331">
            <v>0</v>
          </cell>
          <cell r="Z331">
            <v>0</v>
          </cell>
          <cell r="AA331">
            <v>0</v>
          </cell>
        </row>
        <row r="332">
          <cell r="A332" t="str">
            <v>EF0331</v>
          </cell>
          <cell r="B332" t="str">
            <v>Active</v>
          </cell>
          <cell r="C332" t="str">
            <v>ELFASHER</v>
          </cell>
          <cell r="D332" t="str">
            <v xml:space="preserve">Haroun Musa Ibrahim  </v>
          </cell>
          <cell r="E332" t="str">
            <v>Home visitor</v>
          </cell>
          <cell r="F332" t="str">
            <v>NUT</v>
          </cell>
          <cell r="G332" t="str">
            <v>OTP</v>
          </cell>
          <cell r="H332" t="str">
            <v>B</v>
          </cell>
          <cell r="I332">
            <v>0</v>
          </cell>
          <cell r="J332">
            <v>1.5753424657534245</v>
          </cell>
          <cell r="K332">
            <v>0</v>
          </cell>
          <cell r="L332">
            <v>470286.45574</v>
          </cell>
          <cell r="M332">
            <v>0</v>
          </cell>
          <cell r="N332">
            <v>0</v>
          </cell>
          <cell r="O332">
            <v>0</v>
          </cell>
          <cell r="P332">
            <v>0</v>
          </cell>
          <cell r="Q332">
            <v>0</v>
          </cell>
          <cell r="Z332">
            <v>0</v>
          </cell>
          <cell r="AA332">
            <v>0</v>
          </cell>
        </row>
        <row r="333">
          <cell r="A333"/>
          <cell r="B333"/>
          <cell r="C333"/>
          <cell r="D333"/>
          <cell r="E333"/>
          <cell r="F333"/>
          <cell r="G333"/>
          <cell r="H333"/>
          <cell r="I333">
            <v>0</v>
          </cell>
          <cell r="J333">
            <v>0</v>
          </cell>
          <cell r="K333">
            <v>0</v>
          </cell>
          <cell r="L333"/>
          <cell r="M333">
            <v>0</v>
          </cell>
          <cell r="N333">
            <v>0</v>
          </cell>
          <cell r="O333">
            <v>0</v>
          </cell>
          <cell r="P333">
            <v>0</v>
          </cell>
          <cell r="Q333">
            <v>0</v>
          </cell>
          <cell r="Z333"/>
          <cell r="AA333"/>
        </row>
        <row r="334">
          <cell r="A334"/>
          <cell r="B334"/>
          <cell r="C334"/>
          <cell r="D334"/>
          <cell r="E334"/>
          <cell r="F334"/>
          <cell r="G334"/>
          <cell r="H334"/>
          <cell r="I334">
            <v>0</v>
          </cell>
          <cell r="J334">
            <v>0</v>
          </cell>
          <cell r="K334">
            <v>0</v>
          </cell>
          <cell r="L334"/>
          <cell r="M334">
            <v>0</v>
          </cell>
          <cell r="N334">
            <v>0</v>
          </cell>
          <cell r="O334">
            <v>0</v>
          </cell>
          <cell r="P334">
            <v>0</v>
          </cell>
          <cell r="Q334">
            <v>0</v>
          </cell>
          <cell r="Z334"/>
          <cell r="AA334"/>
        </row>
        <row r="335">
          <cell r="A335"/>
          <cell r="B335"/>
          <cell r="C335"/>
          <cell r="D335"/>
          <cell r="E335"/>
          <cell r="F335"/>
          <cell r="G335"/>
          <cell r="H335"/>
          <cell r="I335">
            <v>0</v>
          </cell>
          <cell r="J335">
            <v>0</v>
          </cell>
          <cell r="K335">
            <v>0</v>
          </cell>
          <cell r="L335"/>
          <cell r="M335">
            <v>0</v>
          </cell>
          <cell r="N335">
            <v>0</v>
          </cell>
          <cell r="O335">
            <v>0</v>
          </cell>
          <cell r="P335">
            <v>0</v>
          </cell>
          <cell r="Q335">
            <v>0</v>
          </cell>
          <cell r="Z335"/>
          <cell r="AA335"/>
        </row>
        <row r="336">
          <cell r="A336"/>
          <cell r="B336"/>
          <cell r="C336"/>
          <cell r="D336"/>
          <cell r="E336"/>
          <cell r="F336"/>
          <cell r="G336"/>
          <cell r="H336"/>
          <cell r="I336">
            <v>0</v>
          </cell>
          <cell r="J336">
            <v>0</v>
          </cell>
          <cell r="K336">
            <v>0</v>
          </cell>
          <cell r="L336"/>
          <cell r="M336">
            <v>0</v>
          </cell>
          <cell r="N336">
            <v>0</v>
          </cell>
          <cell r="O336">
            <v>0</v>
          </cell>
          <cell r="P336">
            <v>0</v>
          </cell>
          <cell r="Q336">
            <v>0</v>
          </cell>
          <cell r="Z336"/>
          <cell r="AA336"/>
        </row>
        <row r="337">
          <cell r="A337"/>
          <cell r="B337"/>
          <cell r="C337"/>
          <cell r="D337"/>
          <cell r="E337"/>
          <cell r="F337"/>
          <cell r="G337"/>
          <cell r="H337"/>
          <cell r="I337">
            <v>0</v>
          </cell>
          <cell r="J337">
            <v>0</v>
          </cell>
          <cell r="K337">
            <v>0</v>
          </cell>
          <cell r="L337"/>
          <cell r="M337">
            <v>0</v>
          </cell>
          <cell r="N337">
            <v>0</v>
          </cell>
          <cell r="O337">
            <v>0</v>
          </cell>
          <cell r="P337">
            <v>0</v>
          </cell>
          <cell r="Q337">
            <v>0</v>
          </cell>
          <cell r="Z337"/>
          <cell r="AA337"/>
        </row>
        <row r="338">
          <cell r="A338"/>
          <cell r="B338"/>
          <cell r="C338"/>
          <cell r="D338"/>
          <cell r="E338"/>
          <cell r="F338"/>
          <cell r="G338"/>
          <cell r="H338"/>
          <cell r="I338">
            <v>0</v>
          </cell>
          <cell r="J338">
            <v>0</v>
          </cell>
          <cell r="K338">
            <v>0</v>
          </cell>
          <cell r="L338"/>
          <cell r="M338">
            <v>0</v>
          </cell>
          <cell r="N338">
            <v>0</v>
          </cell>
          <cell r="O338">
            <v>0</v>
          </cell>
          <cell r="P338">
            <v>0</v>
          </cell>
          <cell r="Q338">
            <v>0</v>
          </cell>
          <cell r="Z338"/>
          <cell r="AA338"/>
        </row>
        <row r="339">
          <cell r="A339"/>
          <cell r="B339"/>
          <cell r="C339"/>
          <cell r="D339"/>
          <cell r="E339"/>
          <cell r="F339"/>
          <cell r="G339"/>
          <cell r="H339"/>
          <cell r="I339">
            <v>0</v>
          </cell>
          <cell r="J339">
            <v>0</v>
          </cell>
          <cell r="K339">
            <v>0</v>
          </cell>
          <cell r="L339"/>
          <cell r="M339">
            <v>0</v>
          </cell>
          <cell r="N339">
            <v>0</v>
          </cell>
          <cell r="O339">
            <v>0</v>
          </cell>
          <cell r="P339">
            <v>0</v>
          </cell>
          <cell r="Q339">
            <v>0</v>
          </cell>
          <cell r="Z339"/>
          <cell r="AA339"/>
        </row>
        <row r="340">
          <cell r="A340"/>
          <cell r="B340"/>
          <cell r="C340"/>
          <cell r="D340"/>
          <cell r="E340"/>
          <cell r="F340"/>
          <cell r="G340"/>
          <cell r="H340"/>
          <cell r="I340">
            <v>0</v>
          </cell>
          <cell r="J340">
            <v>0</v>
          </cell>
          <cell r="K340">
            <v>0</v>
          </cell>
          <cell r="L340"/>
          <cell r="M340">
            <v>0</v>
          </cell>
          <cell r="N340">
            <v>0</v>
          </cell>
          <cell r="O340">
            <v>0</v>
          </cell>
          <cell r="P340">
            <v>0</v>
          </cell>
          <cell r="Q340">
            <v>0</v>
          </cell>
          <cell r="Z340"/>
          <cell r="AA340"/>
        </row>
        <row r="341">
          <cell r="A341"/>
          <cell r="B341"/>
          <cell r="C341"/>
          <cell r="D341"/>
          <cell r="E341"/>
          <cell r="F341"/>
          <cell r="G341"/>
          <cell r="H341"/>
          <cell r="I341">
            <v>0</v>
          </cell>
          <cell r="J341">
            <v>0</v>
          </cell>
          <cell r="K341">
            <v>0</v>
          </cell>
          <cell r="L341"/>
          <cell r="M341">
            <v>0</v>
          </cell>
          <cell r="N341">
            <v>0</v>
          </cell>
          <cell r="O341">
            <v>0</v>
          </cell>
          <cell r="P341">
            <v>0</v>
          </cell>
          <cell r="Q341">
            <v>0</v>
          </cell>
          <cell r="Z341"/>
          <cell r="AA341"/>
        </row>
        <row r="342">
          <cell r="A342"/>
          <cell r="B342"/>
          <cell r="C342"/>
          <cell r="D342"/>
          <cell r="E342"/>
          <cell r="F342"/>
          <cell r="G342"/>
          <cell r="H342"/>
          <cell r="I342">
            <v>0</v>
          </cell>
          <cell r="J342">
            <v>0</v>
          </cell>
          <cell r="K342">
            <v>0</v>
          </cell>
          <cell r="L342"/>
          <cell r="M342">
            <v>0</v>
          </cell>
          <cell r="N342">
            <v>0</v>
          </cell>
          <cell r="O342">
            <v>0</v>
          </cell>
          <cell r="P342">
            <v>0</v>
          </cell>
          <cell r="Q342">
            <v>0</v>
          </cell>
          <cell r="Z342"/>
          <cell r="AA342"/>
        </row>
        <row r="343">
          <cell r="A343"/>
          <cell r="B343"/>
          <cell r="C343"/>
          <cell r="D343"/>
          <cell r="E343"/>
          <cell r="F343"/>
          <cell r="G343"/>
          <cell r="H343"/>
          <cell r="I343">
            <v>0</v>
          </cell>
          <cell r="J343">
            <v>0</v>
          </cell>
          <cell r="K343">
            <v>0</v>
          </cell>
          <cell r="L343"/>
          <cell r="M343">
            <v>0</v>
          </cell>
          <cell r="N343">
            <v>0</v>
          </cell>
          <cell r="O343">
            <v>0</v>
          </cell>
          <cell r="P343">
            <v>0</v>
          </cell>
          <cell r="Q343">
            <v>0</v>
          </cell>
          <cell r="Z343"/>
          <cell r="AA343"/>
        </row>
        <row r="344">
          <cell r="A344"/>
          <cell r="B344"/>
          <cell r="C344"/>
          <cell r="D344"/>
          <cell r="E344"/>
          <cell r="F344"/>
          <cell r="G344"/>
          <cell r="H344"/>
          <cell r="I344">
            <v>0</v>
          </cell>
          <cell r="J344">
            <v>0</v>
          </cell>
          <cell r="K344">
            <v>0</v>
          </cell>
          <cell r="L344"/>
          <cell r="M344">
            <v>0</v>
          </cell>
          <cell r="N344">
            <v>0</v>
          </cell>
          <cell r="O344">
            <v>0</v>
          </cell>
          <cell r="P344">
            <v>0</v>
          </cell>
          <cell r="Q344">
            <v>0</v>
          </cell>
          <cell r="Z344"/>
          <cell r="AA344"/>
        </row>
        <row r="345">
          <cell r="A345"/>
          <cell r="B345"/>
          <cell r="C345"/>
          <cell r="D345"/>
          <cell r="E345"/>
          <cell r="F345"/>
          <cell r="G345"/>
          <cell r="H345"/>
          <cell r="I345">
            <v>0</v>
          </cell>
          <cell r="J345">
            <v>0</v>
          </cell>
          <cell r="K345">
            <v>0</v>
          </cell>
          <cell r="L345"/>
          <cell r="M345">
            <v>0</v>
          </cell>
          <cell r="N345">
            <v>0</v>
          </cell>
          <cell r="O345">
            <v>0</v>
          </cell>
          <cell r="P345">
            <v>0</v>
          </cell>
          <cell r="Q345">
            <v>0</v>
          </cell>
          <cell r="Z345"/>
          <cell r="AA345"/>
        </row>
        <row r="346">
          <cell r="A346"/>
          <cell r="B346"/>
          <cell r="C346"/>
          <cell r="D346"/>
          <cell r="E346"/>
          <cell r="F346"/>
          <cell r="G346"/>
          <cell r="H346"/>
          <cell r="I346">
            <v>0</v>
          </cell>
          <cell r="J346">
            <v>0</v>
          </cell>
          <cell r="K346">
            <v>0</v>
          </cell>
          <cell r="L346"/>
          <cell r="M346">
            <v>0</v>
          </cell>
          <cell r="N346">
            <v>0</v>
          </cell>
          <cell r="O346">
            <v>0</v>
          </cell>
          <cell r="P346">
            <v>0</v>
          </cell>
          <cell r="Q346">
            <v>0</v>
          </cell>
          <cell r="Z346"/>
          <cell r="AA346"/>
        </row>
        <row r="347">
          <cell r="A347"/>
          <cell r="B347"/>
          <cell r="C347"/>
          <cell r="D347"/>
          <cell r="E347"/>
          <cell r="F347"/>
          <cell r="G347"/>
          <cell r="H347"/>
          <cell r="I347">
            <v>0</v>
          </cell>
          <cell r="J347">
            <v>0</v>
          </cell>
          <cell r="K347">
            <v>0</v>
          </cell>
          <cell r="L347"/>
          <cell r="M347">
            <v>0</v>
          </cell>
          <cell r="N347">
            <v>0</v>
          </cell>
          <cell r="O347">
            <v>0</v>
          </cell>
          <cell r="P347">
            <v>0</v>
          </cell>
          <cell r="Q347">
            <v>0</v>
          </cell>
          <cell r="Z347"/>
          <cell r="AA347"/>
        </row>
        <row r="348">
          <cell r="A348"/>
          <cell r="B348"/>
          <cell r="C348"/>
          <cell r="D348"/>
          <cell r="E348"/>
          <cell r="F348"/>
          <cell r="G348"/>
          <cell r="H348"/>
          <cell r="I348">
            <v>0</v>
          </cell>
          <cell r="J348">
            <v>0</v>
          </cell>
          <cell r="K348">
            <v>0</v>
          </cell>
          <cell r="L348"/>
          <cell r="M348">
            <v>0</v>
          </cell>
          <cell r="N348">
            <v>0</v>
          </cell>
          <cell r="O348">
            <v>0</v>
          </cell>
          <cell r="P348">
            <v>0</v>
          </cell>
          <cell r="Q348">
            <v>0</v>
          </cell>
          <cell r="Z348"/>
          <cell r="AA348"/>
        </row>
        <row r="349">
          <cell r="A349"/>
          <cell r="B349"/>
          <cell r="C349"/>
          <cell r="D349"/>
          <cell r="E349"/>
          <cell r="F349"/>
          <cell r="G349"/>
          <cell r="H349"/>
          <cell r="I349">
            <v>0</v>
          </cell>
          <cell r="J349">
            <v>0</v>
          </cell>
          <cell r="K349">
            <v>0</v>
          </cell>
          <cell r="L349"/>
          <cell r="M349">
            <v>0</v>
          </cell>
          <cell r="N349">
            <v>0</v>
          </cell>
          <cell r="O349">
            <v>0</v>
          </cell>
          <cell r="P349">
            <v>0</v>
          </cell>
          <cell r="Q349">
            <v>0</v>
          </cell>
          <cell r="Z349"/>
          <cell r="AA349"/>
        </row>
        <row r="350">
          <cell r="A350"/>
          <cell r="B350"/>
          <cell r="C350"/>
          <cell r="D350"/>
          <cell r="E350"/>
          <cell r="F350"/>
          <cell r="G350"/>
          <cell r="H350"/>
          <cell r="I350">
            <v>0</v>
          </cell>
          <cell r="J350">
            <v>0</v>
          </cell>
          <cell r="K350">
            <v>0</v>
          </cell>
          <cell r="L350"/>
          <cell r="M350">
            <v>0</v>
          </cell>
          <cell r="N350">
            <v>0</v>
          </cell>
          <cell r="O350">
            <v>0</v>
          </cell>
          <cell r="P350">
            <v>0</v>
          </cell>
          <cell r="Q350">
            <v>0</v>
          </cell>
          <cell r="Z350"/>
          <cell r="AA350"/>
        </row>
        <row r="351">
          <cell r="A351"/>
          <cell r="B351"/>
          <cell r="C351"/>
          <cell r="D351"/>
          <cell r="E351"/>
          <cell r="F351"/>
          <cell r="G351"/>
          <cell r="H351"/>
          <cell r="I351">
            <v>0</v>
          </cell>
          <cell r="J351">
            <v>0</v>
          </cell>
          <cell r="K351">
            <v>0</v>
          </cell>
          <cell r="L351"/>
          <cell r="M351">
            <v>0</v>
          </cell>
          <cell r="N351">
            <v>0</v>
          </cell>
          <cell r="O351">
            <v>0</v>
          </cell>
          <cell r="P351">
            <v>0</v>
          </cell>
          <cell r="Q351">
            <v>0</v>
          </cell>
          <cell r="Z351"/>
          <cell r="AA351"/>
        </row>
        <row r="352">
          <cell r="A352"/>
          <cell r="B352"/>
          <cell r="C352"/>
          <cell r="D352"/>
          <cell r="E352"/>
          <cell r="F352"/>
          <cell r="G352"/>
          <cell r="H352"/>
          <cell r="I352">
            <v>0</v>
          </cell>
          <cell r="J352">
            <v>0</v>
          </cell>
          <cell r="K352">
            <v>0</v>
          </cell>
          <cell r="L352"/>
          <cell r="M352">
            <v>0</v>
          </cell>
          <cell r="N352">
            <v>0</v>
          </cell>
          <cell r="O352">
            <v>0</v>
          </cell>
          <cell r="P352">
            <v>0</v>
          </cell>
          <cell r="Q352">
            <v>0</v>
          </cell>
          <cell r="Z352"/>
          <cell r="AA352"/>
        </row>
        <row r="353">
          <cell r="A353"/>
          <cell r="B353"/>
          <cell r="C353"/>
          <cell r="D353"/>
          <cell r="E353"/>
          <cell r="F353"/>
          <cell r="G353"/>
          <cell r="H353"/>
          <cell r="I353">
            <v>0</v>
          </cell>
          <cell r="J353">
            <v>0</v>
          </cell>
          <cell r="K353">
            <v>0</v>
          </cell>
          <cell r="L353"/>
          <cell r="M353">
            <v>0</v>
          </cell>
          <cell r="N353">
            <v>0</v>
          </cell>
          <cell r="O353">
            <v>0</v>
          </cell>
          <cell r="P353">
            <v>0</v>
          </cell>
          <cell r="Q353">
            <v>0</v>
          </cell>
          <cell r="Z353"/>
          <cell r="AA353"/>
        </row>
        <row r="354">
          <cell r="A354"/>
          <cell r="B354"/>
          <cell r="C354"/>
          <cell r="D354"/>
          <cell r="E354"/>
          <cell r="F354"/>
          <cell r="G354"/>
          <cell r="H354"/>
          <cell r="I354">
            <v>0</v>
          </cell>
          <cell r="J354">
            <v>0</v>
          </cell>
          <cell r="K354">
            <v>0</v>
          </cell>
          <cell r="L354"/>
          <cell r="M354">
            <v>0</v>
          </cell>
          <cell r="N354">
            <v>0</v>
          </cell>
          <cell r="O354">
            <v>0</v>
          </cell>
          <cell r="P354">
            <v>0</v>
          </cell>
          <cell r="Q354">
            <v>0</v>
          </cell>
          <cell r="Z354"/>
          <cell r="AA354"/>
        </row>
        <row r="355">
          <cell r="A355"/>
          <cell r="B355"/>
          <cell r="C355"/>
          <cell r="D355"/>
          <cell r="E355"/>
          <cell r="F355"/>
          <cell r="G355"/>
          <cell r="H355"/>
          <cell r="I355">
            <v>0</v>
          </cell>
          <cell r="J355">
            <v>0</v>
          </cell>
          <cell r="K355">
            <v>0</v>
          </cell>
          <cell r="L355"/>
          <cell r="M355">
            <v>0</v>
          </cell>
          <cell r="N355">
            <v>0</v>
          </cell>
          <cell r="O355">
            <v>0</v>
          </cell>
          <cell r="P355">
            <v>0</v>
          </cell>
          <cell r="Q355">
            <v>0</v>
          </cell>
          <cell r="Z355"/>
          <cell r="AA355"/>
        </row>
        <row r="356">
          <cell r="A356"/>
          <cell r="B356"/>
          <cell r="C356"/>
          <cell r="D356"/>
          <cell r="E356"/>
          <cell r="F356"/>
          <cell r="G356"/>
          <cell r="H356"/>
          <cell r="I356">
            <v>0</v>
          </cell>
          <cell r="J356">
            <v>0</v>
          </cell>
          <cell r="K356">
            <v>0</v>
          </cell>
          <cell r="L356"/>
          <cell r="M356">
            <v>0</v>
          </cell>
          <cell r="N356">
            <v>0</v>
          </cell>
          <cell r="O356">
            <v>0</v>
          </cell>
          <cell r="P356">
            <v>0</v>
          </cell>
          <cell r="Q356">
            <v>0</v>
          </cell>
          <cell r="Z356"/>
          <cell r="AA356"/>
        </row>
        <row r="357">
          <cell r="A357"/>
          <cell r="B357"/>
          <cell r="C357"/>
          <cell r="D357"/>
          <cell r="E357"/>
          <cell r="F357"/>
          <cell r="G357"/>
          <cell r="H357"/>
          <cell r="I357">
            <v>0</v>
          </cell>
          <cell r="J357">
            <v>0</v>
          </cell>
          <cell r="K357">
            <v>0</v>
          </cell>
          <cell r="L357"/>
          <cell r="M357">
            <v>0</v>
          </cell>
          <cell r="N357">
            <v>0</v>
          </cell>
          <cell r="O357">
            <v>0</v>
          </cell>
          <cell r="P357">
            <v>0</v>
          </cell>
          <cell r="Q357">
            <v>0</v>
          </cell>
          <cell r="Z357"/>
          <cell r="AA357"/>
        </row>
        <row r="358">
          <cell r="A358"/>
          <cell r="B358"/>
          <cell r="C358"/>
          <cell r="D358"/>
          <cell r="E358"/>
          <cell r="F358"/>
          <cell r="G358"/>
          <cell r="H358"/>
          <cell r="I358">
            <v>0</v>
          </cell>
          <cell r="J358">
            <v>0</v>
          </cell>
          <cell r="K358">
            <v>0</v>
          </cell>
          <cell r="L358"/>
          <cell r="M358">
            <v>0</v>
          </cell>
          <cell r="N358">
            <v>0</v>
          </cell>
          <cell r="O358">
            <v>0</v>
          </cell>
          <cell r="P358">
            <v>0</v>
          </cell>
          <cell r="Q358">
            <v>0</v>
          </cell>
          <cell r="Z358"/>
          <cell r="AA358"/>
        </row>
        <row r="359">
          <cell r="A359"/>
          <cell r="B359"/>
          <cell r="C359"/>
          <cell r="D359"/>
          <cell r="E359"/>
          <cell r="F359"/>
          <cell r="G359"/>
          <cell r="H359"/>
          <cell r="I359">
            <v>0</v>
          </cell>
          <cell r="J359">
            <v>0</v>
          </cell>
          <cell r="K359">
            <v>0</v>
          </cell>
          <cell r="L359"/>
          <cell r="M359">
            <v>0</v>
          </cell>
          <cell r="N359">
            <v>0</v>
          </cell>
          <cell r="O359">
            <v>0</v>
          </cell>
          <cell r="P359">
            <v>0</v>
          </cell>
          <cell r="Q359">
            <v>0</v>
          </cell>
          <cell r="Z359"/>
          <cell r="AA359"/>
        </row>
        <row r="360">
          <cell r="A360"/>
          <cell r="B360"/>
          <cell r="C360"/>
          <cell r="D360"/>
          <cell r="E360"/>
          <cell r="F360"/>
          <cell r="G360"/>
          <cell r="H360"/>
          <cell r="I360">
            <v>0</v>
          </cell>
          <cell r="J360">
            <v>0</v>
          </cell>
          <cell r="K360">
            <v>0</v>
          </cell>
          <cell r="L360"/>
          <cell r="M360">
            <v>0</v>
          </cell>
          <cell r="N360">
            <v>0</v>
          </cell>
          <cell r="O360">
            <v>0</v>
          </cell>
          <cell r="P360">
            <v>0</v>
          </cell>
          <cell r="Q360">
            <v>0</v>
          </cell>
          <cell r="Z360"/>
          <cell r="AA360"/>
        </row>
        <row r="361">
          <cell r="A361"/>
          <cell r="B361"/>
          <cell r="C361"/>
          <cell r="D361"/>
          <cell r="E361"/>
          <cell r="F361"/>
          <cell r="G361"/>
          <cell r="H361"/>
          <cell r="I361">
            <v>0</v>
          </cell>
          <cell r="J361">
            <v>0</v>
          </cell>
          <cell r="K361">
            <v>0</v>
          </cell>
          <cell r="L361"/>
          <cell r="M361">
            <v>0</v>
          </cell>
          <cell r="N361">
            <v>0</v>
          </cell>
          <cell r="O361">
            <v>0</v>
          </cell>
          <cell r="P361">
            <v>0</v>
          </cell>
          <cell r="Q361">
            <v>0</v>
          </cell>
          <cell r="Z361"/>
          <cell r="AA361"/>
        </row>
        <row r="362">
          <cell r="A362"/>
          <cell r="B362"/>
          <cell r="C362"/>
          <cell r="D362"/>
          <cell r="E362"/>
          <cell r="F362"/>
          <cell r="G362"/>
          <cell r="H362"/>
          <cell r="I362">
            <v>0</v>
          </cell>
          <cell r="J362">
            <v>0</v>
          </cell>
          <cell r="K362">
            <v>0</v>
          </cell>
          <cell r="L362"/>
          <cell r="M362">
            <v>0</v>
          </cell>
          <cell r="N362">
            <v>0</v>
          </cell>
          <cell r="O362">
            <v>0</v>
          </cell>
          <cell r="P362">
            <v>0</v>
          </cell>
          <cell r="Q362">
            <v>0</v>
          </cell>
          <cell r="Z362"/>
          <cell r="AA362"/>
        </row>
        <row r="363">
          <cell r="A363"/>
          <cell r="B363"/>
          <cell r="C363"/>
          <cell r="D363"/>
          <cell r="E363"/>
          <cell r="F363"/>
          <cell r="G363"/>
          <cell r="H363"/>
          <cell r="I363">
            <v>0</v>
          </cell>
          <cell r="J363">
            <v>0</v>
          </cell>
          <cell r="K363">
            <v>0</v>
          </cell>
          <cell r="L363"/>
          <cell r="M363">
            <v>0</v>
          </cell>
          <cell r="N363">
            <v>0</v>
          </cell>
          <cell r="O363">
            <v>0</v>
          </cell>
          <cell r="P363">
            <v>0</v>
          </cell>
          <cell r="Q363">
            <v>0</v>
          </cell>
          <cell r="Z363"/>
          <cell r="AA363"/>
        </row>
        <row r="364">
          <cell r="A364"/>
          <cell r="B364"/>
          <cell r="C364"/>
          <cell r="D364"/>
          <cell r="E364"/>
          <cell r="F364"/>
          <cell r="G364"/>
          <cell r="H364"/>
          <cell r="I364">
            <v>0</v>
          </cell>
          <cell r="J364">
            <v>0</v>
          </cell>
          <cell r="K364">
            <v>0</v>
          </cell>
          <cell r="L364"/>
          <cell r="M364">
            <v>0</v>
          </cell>
          <cell r="N364">
            <v>0</v>
          </cell>
          <cell r="O364">
            <v>0</v>
          </cell>
          <cell r="P364">
            <v>0</v>
          </cell>
          <cell r="Q364">
            <v>0</v>
          </cell>
          <cell r="Z364"/>
          <cell r="AA364"/>
        </row>
        <row r="365">
          <cell r="A365"/>
          <cell r="B365"/>
          <cell r="C365"/>
          <cell r="D365"/>
          <cell r="E365"/>
          <cell r="F365"/>
          <cell r="G365"/>
          <cell r="H365"/>
          <cell r="I365">
            <v>0</v>
          </cell>
          <cell r="J365">
            <v>0</v>
          </cell>
          <cell r="K365">
            <v>0</v>
          </cell>
          <cell r="L365"/>
          <cell r="M365">
            <v>0</v>
          </cell>
          <cell r="N365">
            <v>0</v>
          </cell>
          <cell r="O365">
            <v>0</v>
          </cell>
          <cell r="P365">
            <v>0</v>
          </cell>
          <cell r="Q365">
            <v>0</v>
          </cell>
          <cell r="Z365"/>
          <cell r="AA365"/>
        </row>
        <row r="366">
          <cell r="A366"/>
          <cell r="B366"/>
          <cell r="C366"/>
          <cell r="D366"/>
          <cell r="E366"/>
          <cell r="F366"/>
          <cell r="G366"/>
          <cell r="H366"/>
          <cell r="I366">
            <v>0</v>
          </cell>
          <cell r="J366">
            <v>0</v>
          </cell>
          <cell r="K366">
            <v>0</v>
          </cell>
          <cell r="L366"/>
          <cell r="M366">
            <v>0</v>
          </cell>
          <cell r="N366">
            <v>0</v>
          </cell>
          <cell r="O366">
            <v>0</v>
          </cell>
          <cell r="P366">
            <v>0</v>
          </cell>
          <cell r="Q366">
            <v>0</v>
          </cell>
          <cell r="Z366"/>
          <cell r="AA366"/>
        </row>
        <row r="367">
          <cell r="A367"/>
          <cell r="B367"/>
          <cell r="C367"/>
          <cell r="D367"/>
          <cell r="E367"/>
          <cell r="F367"/>
          <cell r="G367"/>
          <cell r="H367"/>
          <cell r="I367">
            <v>0</v>
          </cell>
          <cell r="J367">
            <v>0</v>
          </cell>
          <cell r="K367">
            <v>0</v>
          </cell>
          <cell r="L367"/>
          <cell r="M367">
            <v>0</v>
          </cell>
          <cell r="N367">
            <v>0</v>
          </cell>
          <cell r="O367">
            <v>0</v>
          </cell>
          <cell r="P367">
            <v>0</v>
          </cell>
          <cell r="Q367">
            <v>0</v>
          </cell>
          <cell r="Z367"/>
          <cell r="AA367"/>
        </row>
        <row r="368">
          <cell r="A368"/>
          <cell r="B368"/>
          <cell r="C368"/>
          <cell r="D368"/>
          <cell r="E368"/>
          <cell r="F368"/>
          <cell r="G368"/>
          <cell r="H368"/>
          <cell r="I368">
            <v>0</v>
          </cell>
          <cell r="J368">
            <v>0</v>
          </cell>
          <cell r="K368">
            <v>0</v>
          </cell>
          <cell r="L368"/>
          <cell r="M368">
            <v>0</v>
          </cell>
          <cell r="N368">
            <v>0</v>
          </cell>
          <cell r="O368">
            <v>0</v>
          </cell>
          <cell r="P368">
            <v>0</v>
          </cell>
          <cell r="Q368">
            <v>0</v>
          </cell>
          <cell r="Z368"/>
          <cell r="AA368"/>
        </row>
        <row r="369">
          <cell r="A369"/>
          <cell r="B369"/>
          <cell r="C369"/>
          <cell r="D369"/>
          <cell r="E369"/>
          <cell r="F369"/>
          <cell r="G369"/>
          <cell r="H369"/>
          <cell r="I369">
            <v>0</v>
          </cell>
          <cell r="J369">
            <v>0</v>
          </cell>
          <cell r="K369">
            <v>0</v>
          </cell>
          <cell r="L369"/>
          <cell r="M369">
            <v>0</v>
          </cell>
          <cell r="N369">
            <v>0</v>
          </cell>
          <cell r="O369">
            <v>0</v>
          </cell>
          <cell r="P369">
            <v>0</v>
          </cell>
          <cell r="Q369">
            <v>0</v>
          </cell>
          <cell r="Z369"/>
          <cell r="AA369"/>
        </row>
        <row r="370">
          <cell r="A370"/>
          <cell r="B370"/>
          <cell r="C370"/>
          <cell r="D370"/>
          <cell r="E370"/>
          <cell r="F370"/>
          <cell r="G370"/>
          <cell r="H370"/>
          <cell r="I370">
            <v>0</v>
          </cell>
          <cell r="J370">
            <v>0</v>
          </cell>
          <cell r="K370">
            <v>0</v>
          </cell>
          <cell r="L370"/>
          <cell r="M370">
            <v>0</v>
          </cell>
          <cell r="N370">
            <v>0</v>
          </cell>
          <cell r="O370">
            <v>0</v>
          </cell>
          <cell r="P370">
            <v>0</v>
          </cell>
          <cell r="Q370">
            <v>0</v>
          </cell>
          <cell r="Z370"/>
          <cell r="AA370"/>
        </row>
        <row r="371">
          <cell r="A371"/>
          <cell r="B371"/>
          <cell r="C371"/>
          <cell r="D371"/>
          <cell r="E371"/>
          <cell r="F371"/>
          <cell r="G371"/>
          <cell r="H371"/>
          <cell r="I371">
            <v>0</v>
          </cell>
          <cell r="J371">
            <v>0</v>
          </cell>
          <cell r="K371">
            <v>0</v>
          </cell>
          <cell r="L371"/>
          <cell r="M371">
            <v>0</v>
          </cell>
          <cell r="N371">
            <v>0</v>
          </cell>
          <cell r="O371">
            <v>0</v>
          </cell>
          <cell r="P371">
            <v>0</v>
          </cell>
          <cell r="Q371">
            <v>0</v>
          </cell>
          <cell r="Z371"/>
          <cell r="AA371"/>
        </row>
        <row r="372">
          <cell r="A372"/>
          <cell r="B372"/>
          <cell r="C372"/>
          <cell r="D372"/>
          <cell r="E372"/>
          <cell r="F372"/>
          <cell r="G372"/>
          <cell r="H372"/>
          <cell r="I372">
            <v>0</v>
          </cell>
          <cell r="J372">
            <v>0</v>
          </cell>
          <cell r="K372">
            <v>0</v>
          </cell>
          <cell r="L372"/>
          <cell r="M372">
            <v>0</v>
          </cell>
          <cell r="N372">
            <v>0</v>
          </cell>
          <cell r="O372">
            <v>0</v>
          </cell>
          <cell r="P372">
            <v>0</v>
          </cell>
          <cell r="Q372">
            <v>0</v>
          </cell>
          <cell r="Z372"/>
          <cell r="AA372"/>
        </row>
        <row r="373">
          <cell r="A373"/>
          <cell r="B373"/>
          <cell r="C373"/>
          <cell r="D373"/>
          <cell r="E373"/>
          <cell r="F373"/>
          <cell r="G373"/>
          <cell r="H373"/>
          <cell r="I373">
            <v>0</v>
          </cell>
          <cell r="J373">
            <v>0</v>
          </cell>
          <cell r="K373">
            <v>0</v>
          </cell>
          <cell r="L373"/>
          <cell r="M373">
            <v>0</v>
          </cell>
          <cell r="N373">
            <v>0</v>
          </cell>
          <cell r="O373">
            <v>0</v>
          </cell>
          <cell r="P373">
            <v>0</v>
          </cell>
          <cell r="Q373">
            <v>0</v>
          </cell>
          <cell r="Z373"/>
          <cell r="AA373"/>
        </row>
        <row r="374">
          <cell r="A374"/>
          <cell r="B374"/>
          <cell r="C374"/>
          <cell r="D374"/>
          <cell r="E374"/>
          <cell r="F374"/>
          <cell r="G374"/>
          <cell r="H374"/>
          <cell r="I374">
            <v>0</v>
          </cell>
          <cell r="J374">
            <v>0</v>
          </cell>
          <cell r="K374">
            <v>0</v>
          </cell>
          <cell r="L374"/>
          <cell r="M374">
            <v>0</v>
          </cell>
          <cell r="N374">
            <v>0</v>
          </cell>
          <cell r="O374">
            <v>0</v>
          </cell>
          <cell r="P374">
            <v>0</v>
          </cell>
          <cell r="Q374">
            <v>0</v>
          </cell>
          <cell r="Z374"/>
          <cell r="AA374"/>
        </row>
        <row r="375">
          <cell r="A375"/>
          <cell r="B375"/>
          <cell r="C375"/>
          <cell r="D375"/>
          <cell r="E375"/>
          <cell r="F375"/>
          <cell r="G375"/>
          <cell r="H375"/>
          <cell r="I375">
            <v>0</v>
          </cell>
          <cell r="J375">
            <v>0</v>
          </cell>
          <cell r="K375">
            <v>0</v>
          </cell>
          <cell r="L375"/>
          <cell r="M375">
            <v>0</v>
          </cell>
          <cell r="N375">
            <v>0</v>
          </cell>
          <cell r="O375">
            <v>0</v>
          </cell>
          <cell r="P375">
            <v>0</v>
          </cell>
          <cell r="Q375">
            <v>0</v>
          </cell>
          <cell r="Z375"/>
          <cell r="AA375"/>
        </row>
        <row r="376">
          <cell r="A376"/>
          <cell r="B376"/>
          <cell r="C376"/>
          <cell r="D376"/>
          <cell r="E376"/>
          <cell r="F376"/>
          <cell r="G376"/>
          <cell r="H376"/>
          <cell r="I376">
            <v>0</v>
          </cell>
          <cell r="J376">
            <v>0</v>
          </cell>
          <cell r="K376">
            <v>0</v>
          </cell>
          <cell r="L376"/>
          <cell r="M376">
            <v>0</v>
          </cell>
          <cell r="N376">
            <v>0</v>
          </cell>
          <cell r="O376">
            <v>0</v>
          </cell>
          <cell r="P376">
            <v>0</v>
          </cell>
          <cell r="Q376">
            <v>0</v>
          </cell>
          <cell r="Z376"/>
          <cell r="AA376"/>
        </row>
        <row r="377">
          <cell r="A377"/>
          <cell r="B377"/>
          <cell r="C377"/>
          <cell r="D377"/>
          <cell r="E377"/>
          <cell r="F377"/>
          <cell r="G377"/>
          <cell r="H377"/>
          <cell r="I377">
            <v>0</v>
          </cell>
          <cell r="J377">
            <v>0</v>
          </cell>
          <cell r="K377">
            <v>0</v>
          </cell>
          <cell r="L377"/>
          <cell r="M377">
            <v>0</v>
          </cell>
          <cell r="N377">
            <v>0</v>
          </cell>
          <cell r="O377">
            <v>0</v>
          </cell>
          <cell r="P377">
            <v>0</v>
          </cell>
          <cell r="Q377">
            <v>0</v>
          </cell>
          <cell r="Z377"/>
          <cell r="AA377"/>
        </row>
        <row r="378">
          <cell r="A378"/>
          <cell r="B378"/>
          <cell r="C378"/>
          <cell r="D378"/>
          <cell r="E378"/>
          <cell r="F378"/>
          <cell r="G378"/>
          <cell r="H378"/>
          <cell r="I378">
            <v>0</v>
          </cell>
          <cell r="J378">
            <v>0</v>
          </cell>
          <cell r="K378">
            <v>0</v>
          </cell>
          <cell r="L378"/>
          <cell r="M378">
            <v>0</v>
          </cell>
          <cell r="N378">
            <v>0</v>
          </cell>
          <cell r="O378">
            <v>0</v>
          </cell>
          <cell r="P378">
            <v>0</v>
          </cell>
          <cell r="Q378">
            <v>0</v>
          </cell>
          <cell r="Z378"/>
          <cell r="AA378"/>
        </row>
        <row r="379">
          <cell r="A379"/>
          <cell r="B379"/>
          <cell r="C379"/>
          <cell r="D379"/>
          <cell r="E379"/>
          <cell r="F379"/>
          <cell r="G379"/>
          <cell r="H379"/>
          <cell r="I379">
            <v>0</v>
          </cell>
          <cell r="J379">
            <v>0</v>
          </cell>
          <cell r="K379">
            <v>0</v>
          </cell>
          <cell r="L379"/>
          <cell r="M379">
            <v>0</v>
          </cell>
          <cell r="N379">
            <v>0</v>
          </cell>
          <cell r="O379">
            <v>0</v>
          </cell>
          <cell r="P379">
            <v>0</v>
          </cell>
          <cell r="Q379">
            <v>0</v>
          </cell>
          <cell r="Z379"/>
          <cell r="AA379"/>
        </row>
        <row r="380">
          <cell r="A380"/>
          <cell r="B380"/>
          <cell r="C380"/>
          <cell r="D380"/>
          <cell r="E380"/>
          <cell r="F380"/>
          <cell r="G380"/>
          <cell r="H380"/>
          <cell r="I380">
            <v>0</v>
          </cell>
          <cell r="J380">
            <v>0</v>
          </cell>
          <cell r="K380">
            <v>0</v>
          </cell>
          <cell r="L380"/>
          <cell r="M380">
            <v>0</v>
          </cell>
          <cell r="N380">
            <v>0</v>
          </cell>
          <cell r="O380">
            <v>0</v>
          </cell>
          <cell r="P380">
            <v>0</v>
          </cell>
          <cell r="Q380">
            <v>0</v>
          </cell>
          <cell r="Z380"/>
          <cell r="AA380"/>
        </row>
        <row r="381">
          <cell r="A381"/>
          <cell r="B381"/>
          <cell r="C381"/>
          <cell r="D381"/>
          <cell r="E381"/>
          <cell r="F381"/>
          <cell r="G381"/>
          <cell r="H381"/>
          <cell r="I381">
            <v>0</v>
          </cell>
          <cell r="J381">
            <v>0</v>
          </cell>
          <cell r="K381">
            <v>0</v>
          </cell>
          <cell r="L381"/>
          <cell r="M381">
            <v>0</v>
          </cell>
          <cell r="N381">
            <v>0</v>
          </cell>
          <cell r="O381">
            <v>0</v>
          </cell>
          <cell r="P381">
            <v>0</v>
          </cell>
          <cell r="Q381">
            <v>0</v>
          </cell>
          <cell r="Z381"/>
          <cell r="AA381"/>
        </row>
        <row r="382">
          <cell r="A382"/>
          <cell r="B382"/>
          <cell r="C382"/>
          <cell r="D382"/>
          <cell r="E382"/>
          <cell r="F382"/>
          <cell r="G382"/>
          <cell r="H382"/>
          <cell r="I382">
            <v>0</v>
          </cell>
          <cell r="J382">
            <v>0</v>
          </cell>
          <cell r="K382">
            <v>0</v>
          </cell>
          <cell r="L382"/>
          <cell r="M382">
            <v>0</v>
          </cell>
          <cell r="N382">
            <v>0</v>
          </cell>
          <cell r="O382">
            <v>0</v>
          </cell>
          <cell r="P382">
            <v>0</v>
          </cell>
          <cell r="Q382">
            <v>0</v>
          </cell>
          <cell r="Z382"/>
          <cell r="AA382"/>
        </row>
        <row r="383">
          <cell r="A383"/>
          <cell r="B383"/>
          <cell r="C383"/>
          <cell r="D383"/>
          <cell r="E383"/>
          <cell r="F383"/>
          <cell r="G383"/>
          <cell r="H383"/>
          <cell r="I383">
            <v>0</v>
          </cell>
          <cell r="J383">
            <v>0</v>
          </cell>
          <cell r="K383">
            <v>0</v>
          </cell>
          <cell r="L383"/>
          <cell r="M383">
            <v>0</v>
          </cell>
          <cell r="N383">
            <v>0</v>
          </cell>
          <cell r="O383">
            <v>0</v>
          </cell>
          <cell r="P383">
            <v>0</v>
          </cell>
          <cell r="Q383">
            <v>0</v>
          </cell>
          <cell r="Z383"/>
          <cell r="AA383"/>
        </row>
        <row r="384">
          <cell r="A384"/>
          <cell r="B384"/>
          <cell r="C384"/>
          <cell r="D384"/>
          <cell r="E384"/>
          <cell r="F384"/>
          <cell r="G384"/>
          <cell r="H384"/>
          <cell r="I384">
            <v>0</v>
          </cell>
          <cell r="J384">
            <v>0</v>
          </cell>
          <cell r="K384">
            <v>0</v>
          </cell>
          <cell r="L384"/>
          <cell r="M384">
            <v>0</v>
          </cell>
          <cell r="N384">
            <v>0</v>
          </cell>
          <cell r="O384">
            <v>0</v>
          </cell>
          <cell r="P384">
            <v>0</v>
          </cell>
          <cell r="Q384">
            <v>0</v>
          </cell>
          <cell r="Z384"/>
          <cell r="AA384"/>
        </row>
        <row r="385">
          <cell r="A385"/>
          <cell r="B385"/>
          <cell r="C385"/>
          <cell r="D385"/>
          <cell r="E385"/>
          <cell r="F385"/>
          <cell r="G385"/>
          <cell r="H385"/>
          <cell r="I385">
            <v>0</v>
          </cell>
          <cell r="J385">
            <v>0</v>
          </cell>
          <cell r="K385">
            <v>0</v>
          </cell>
          <cell r="L385"/>
          <cell r="M385">
            <v>0</v>
          </cell>
          <cell r="N385">
            <v>0</v>
          </cell>
          <cell r="O385">
            <v>0</v>
          </cell>
          <cell r="P385">
            <v>0</v>
          </cell>
          <cell r="Q385">
            <v>0</v>
          </cell>
          <cell r="Z385"/>
          <cell r="AA385"/>
        </row>
        <row r="386">
          <cell r="A386"/>
          <cell r="B386"/>
          <cell r="C386"/>
          <cell r="D386"/>
          <cell r="E386"/>
          <cell r="F386"/>
          <cell r="G386"/>
          <cell r="H386"/>
          <cell r="I386">
            <v>0</v>
          </cell>
          <cell r="J386">
            <v>0</v>
          </cell>
          <cell r="K386">
            <v>0</v>
          </cell>
          <cell r="L386"/>
          <cell r="M386">
            <v>0</v>
          </cell>
          <cell r="N386">
            <v>0</v>
          </cell>
          <cell r="O386">
            <v>0</v>
          </cell>
          <cell r="P386">
            <v>0</v>
          </cell>
          <cell r="Q386">
            <v>0</v>
          </cell>
          <cell r="Z386"/>
          <cell r="AA386"/>
        </row>
        <row r="387">
          <cell r="A387"/>
          <cell r="B387"/>
          <cell r="C387"/>
          <cell r="D387"/>
          <cell r="E387"/>
          <cell r="F387"/>
          <cell r="G387"/>
          <cell r="H387"/>
          <cell r="I387">
            <v>0</v>
          </cell>
          <cell r="J387">
            <v>0</v>
          </cell>
          <cell r="K387">
            <v>0</v>
          </cell>
          <cell r="L387"/>
          <cell r="M387">
            <v>0</v>
          </cell>
          <cell r="N387">
            <v>0</v>
          </cell>
          <cell r="O387">
            <v>0</v>
          </cell>
          <cell r="P387">
            <v>0</v>
          </cell>
          <cell r="Q387">
            <v>0</v>
          </cell>
          <cell r="Z387"/>
          <cell r="AA387"/>
        </row>
        <row r="388">
          <cell r="A388"/>
          <cell r="B388"/>
          <cell r="C388"/>
          <cell r="D388"/>
          <cell r="E388"/>
          <cell r="F388"/>
          <cell r="G388"/>
          <cell r="H388"/>
          <cell r="I388">
            <v>0</v>
          </cell>
          <cell r="J388">
            <v>0</v>
          </cell>
          <cell r="K388">
            <v>0</v>
          </cell>
          <cell r="L388"/>
          <cell r="M388">
            <v>0</v>
          </cell>
          <cell r="N388">
            <v>0</v>
          </cell>
          <cell r="O388">
            <v>0</v>
          </cell>
          <cell r="P388">
            <v>0</v>
          </cell>
          <cell r="Q388">
            <v>0</v>
          </cell>
          <cell r="Z388"/>
          <cell r="AA388"/>
        </row>
        <row r="389">
          <cell r="A389"/>
          <cell r="B389"/>
          <cell r="C389"/>
          <cell r="D389"/>
          <cell r="E389"/>
          <cell r="F389"/>
          <cell r="G389"/>
          <cell r="H389"/>
          <cell r="I389">
            <v>0</v>
          </cell>
          <cell r="J389">
            <v>0</v>
          </cell>
          <cell r="K389">
            <v>0</v>
          </cell>
          <cell r="L389"/>
          <cell r="M389">
            <v>0</v>
          </cell>
          <cell r="N389">
            <v>0</v>
          </cell>
          <cell r="O389">
            <v>0</v>
          </cell>
          <cell r="P389">
            <v>0</v>
          </cell>
          <cell r="Q389">
            <v>0</v>
          </cell>
          <cell r="Z389"/>
          <cell r="AA389"/>
        </row>
        <row r="390">
          <cell r="A390"/>
          <cell r="B390"/>
          <cell r="C390"/>
          <cell r="D390"/>
          <cell r="E390"/>
          <cell r="F390"/>
          <cell r="G390"/>
          <cell r="H390"/>
          <cell r="I390">
            <v>0</v>
          </cell>
          <cell r="J390">
            <v>0</v>
          </cell>
          <cell r="K390">
            <v>0</v>
          </cell>
          <cell r="L390"/>
          <cell r="M390">
            <v>0</v>
          </cell>
          <cell r="N390">
            <v>0</v>
          </cell>
          <cell r="O390">
            <v>0</v>
          </cell>
          <cell r="P390">
            <v>0</v>
          </cell>
          <cell r="Q390">
            <v>0</v>
          </cell>
          <cell r="Z390"/>
          <cell r="AA390"/>
        </row>
        <row r="391">
          <cell r="A391"/>
          <cell r="B391"/>
          <cell r="C391"/>
          <cell r="D391"/>
          <cell r="E391"/>
          <cell r="F391"/>
          <cell r="G391"/>
          <cell r="H391"/>
          <cell r="I391">
            <v>0</v>
          </cell>
          <cell r="J391">
            <v>0</v>
          </cell>
          <cell r="K391">
            <v>0</v>
          </cell>
          <cell r="L391"/>
          <cell r="M391">
            <v>0</v>
          </cell>
          <cell r="N391">
            <v>0</v>
          </cell>
          <cell r="O391">
            <v>0</v>
          </cell>
          <cell r="P391">
            <v>0</v>
          </cell>
          <cell r="Q391">
            <v>0</v>
          </cell>
          <cell r="Z391"/>
          <cell r="AA391"/>
        </row>
        <row r="392">
          <cell r="A392"/>
          <cell r="B392"/>
          <cell r="C392"/>
          <cell r="D392"/>
          <cell r="E392"/>
          <cell r="F392"/>
          <cell r="G392"/>
          <cell r="H392"/>
          <cell r="I392">
            <v>0</v>
          </cell>
          <cell r="J392">
            <v>0</v>
          </cell>
          <cell r="K392">
            <v>0</v>
          </cell>
          <cell r="L392"/>
          <cell r="M392">
            <v>0</v>
          </cell>
          <cell r="N392">
            <v>0</v>
          </cell>
          <cell r="O392">
            <v>0</v>
          </cell>
          <cell r="P392">
            <v>0</v>
          </cell>
          <cell r="Q392">
            <v>0</v>
          </cell>
          <cell r="Z392"/>
          <cell r="AA392"/>
        </row>
        <row r="393">
          <cell r="A393"/>
          <cell r="B393"/>
          <cell r="C393"/>
          <cell r="D393"/>
          <cell r="E393"/>
          <cell r="F393"/>
          <cell r="G393"/>
          <cell r="H393"/>
          <cell r="I393">
            <v>0</v>
          </cell>
          <cell r="J393">
            <v>0</v>
          </cell>
          <cell r="K393">
            <v>0</v>
          </cell>
          <cell r="L393"/>
          <cell r="M393">
            <v>0</v>
          </cell>
          <cell r="N393">
            <v>0</v>
          </cell>
          <cell r="O393">
            <v>0</v>
          </cell>
          <cell r="P393">
            <v>0</v>
          </cell>
          <cell r="Q393">
            <v>0</v>
          </cell>
          <cell r="Z393"/>
          <cell r="AA393"/>
        </row>
        <row r="394">
          <cell r="A394"/>
          <cell r="B394"/>
          <cell r="C394"/>
          <cell r="D394"/>
          <cell r="E394"/>
          <cell r="F394"/>
          <cell r="G394"/>
          <cell r="H394"/>
          <cell r="I394">
            <v>0</v>
          </cell>
          <cell r="J394">
            <v>0</v>
          </cell>
          <cell r="K394">
            <v>0</v>
          </cell>
          <cell r="L394"/>
          <cell r="M394">
            <v>0</v>
          </cell>
          <cell r="N394">
            <v>0</v>
          </cell>
          <cell r="O394">
            <v>0</v>
          </cell>
          <cell r="P394">
            <v>0</v>
          </cell>
          <cell r="Q394">
            <v>0</v>
          </cell>
          <cell r="Z394"/>
          <cell r="AA394"/>
        </row>
        <row r="395">
          <cell r="A395"/>
          <cell r="B395"/>
          <cell r="C395"/>
          <cell r="D395"/>
          <cell r="E395"/>
          <cell r="F395"/>
          <cell r="G395"/>
          <cell r="H395"/>
          <cell r="I395">
            <v>0</v>
          </cell>
          <cell r="J395">
            <v>0</v>
          </cell>
          <cell r="K395">
            <v>0</v>
          </cell>
          <cell r="L395"/>
          <cell r="M395">
            <v>0</v>
          </cell>
          <cell r="N395">
            <v>0</v>
          </cell>
          <cell r="O395">
            <v>0</v>
          </cell>
          <cell r="P395">
            <v>0</v>
          </cell>
          <cell r="Q395">
            <v>0</v>
          </cell>
          <cell r="Z395"/>
          <cell r="AA395"/>
        </row>
        <row r="396">
          <cell r="A396"/>
          <cell r="B396"/>
          <cell r="C396"/>
          <cell r="D396"/>
          <cell r="E396"/>
          <cell r="F396"/>
          <cell r="G396"/>
          <cell r="H396"/>
          <cell r="I396">
            <v>0</v>
          </cell>
          <cell r="J396">
            <v>0</v>
          </cell>
          <cell r="K396">
            <v>0</v>
          </cell>
          <cell r="L396"/>
          <cell r="M396">
            <v>0</v>
          </cell>
          <cell r="N396">
            <v>0</v>
          </cell>
          <cell r="O396">
            <v>0</v>
          </cell>
          <cell r="P396">
            <v>0</v>
          </cell>
          <cell r="Q396">
            <v>0</v>
          </cell>
          <cell r="Z396"/>
          <cell r="AA396"/>
        </row>
        <row r="397">
          <cell r="A397"/>
          <cell r="B397"/>
          <cell r="C397"/>
          <cell r="D397"/>
          <cell r="E397"/>
          <cell r="F397"/>
          <cell r="G397"/>
          <cell r="H397"/>
          <cell r="I397">
            <v>0</v>
          </cell>
          <cell r="J397">
            <v>0</v>
          </cell>
          <cell r="K397">
            <v>0</v>
          </cell>
          <cell r="L397"/>
          <cell r="M397">
            <v>0</v>
          </cell>
          <cell r="N397">
            <v>0</v>
          </cell>
          <cell r="O397">
            <v>0</v>
          </cell>
          <cell r="P397">
            <v>0</v>
          </cell>
          <cell r="Q397">
            <v>0</v>
          </cell>
          <cell r="Z397"/>
          <cell r="AA397"/>
        </row>
        <row r="398">
          <cell r="A398"/>
          <cell r="B398"/>
          <cell r="C398"/>
          <cell r="D398"/>
          <cell r="E398"/>
          <cell r="F398"/>
          <cell r="G398"/>
          <cell r="H398"/>
          <cell r="I398">
            <v>0</v>
          </cell>
          <cell r="J398">
            <v>0</v>
          </cell>
          <cell r="K398">
            <v>0</v>
          </cell>
          <cell r="L398"/>
          <cell r="M398">
            <v>0</v>
          </cell>
          <cell r="N398">
            <v>0</v>
          </cell>
          <cell r="O398">
            <v>0</v>
          </cell>
          <cell r="P398">
            <v>0</v>
          </cell>
          <cell r="Q398">
            <v>0</v>
          </cell>
          <cell r="Z398"/>
          <cell r="AA398"/>
        </row>
        <row r="399">
          <cell r="A399"/>
          <cell r="B399"/>
          <cell r="C399"/>
          <cell r="D399"/>
          <cell r="E399"/>
          <cell r="F399"/>
          <cell r="G399"/>
          <cell r="H399"/>
          <cell r="I399">
            <v>0</v>
          </cell>
          <cell r="J399">
            <v>0</v>
          </cell>
          <cell r="K399">
            <v>0</v>
          </cell>
          <cell r="L399"/>
          <cell r="M399">
            <v>0</v>
          </cell>
          <cell r="N399">
            <v>0</v>
          </cell>
          <cell r="O399">
            <v>0</v>
          </cell>
          <cell r="P399">
            <v>0</v>
          </cell>
          <cell r="Q399">
            <v>0</v>
          </cell>
          <cell r="Z399"/>
          <cell r="AA399"/>
        </row>
        <row r="400">
          <cell r="A400"/>
          <cell r="B400"/>
          <cell r="C400"/>
          <cell r="D400"/>
          <cell r="E400"/>
          <cell r="F400"/>
          <cell r="G400"/>
          <cell r="H400"/>
          <cell r="I400">
            <v>0</v>
          </cell>
          <cell r="J400">
            <v>0</v>
          </cell>
          <cell r="K400">
            <v>0</v>
          </cell>
          <cell r="L400"/>
          <cell r="M400">
            <v>0</v>
          </cell>
          <cell r="N400">
            <v>0</v>
          </cell>
          <cell r="O400">
            <v>0</v>
          </cell>
          <cell r="P400">
            <v>0</v>
          </cell>
          <cell r="Q400">
            <v>0</v>
          </cell>
          <cell r="Z400"/>
          <cell r="AA400"/>
        </row>
      </sheetData>
      <sheetData sheetId="8" refreshError="1">
        <row r="4">
          <cell r="B4" t="str">
            <v>STAFF CODE</v>
          </cell>
          <cell r="L4" t="str">
            <v>AMOUNT REIMBURSED</v>
          </cell>
        </row>
        <row r="5">
          <cell r="B5" t="str">
            <v>EF0330</v>
          </cell>
          <cell r="L5">
            <v>14000</v>
          </cell>
        </row>
        <row r="6">
          <cell r="B6" t="str">
            <v>EF0176</v>
          </cell>
          <cell r="L6">
            <v>31000</v>
          </cell>
        </row>
        <row r="7">
          <cell r="B7" t="str">
            <v>EF0102</v>
          </cell>
          <cell r="L7">
            <v>20000</v>
          </cell>
        </row>
        <row r="8">
          <cell r="B8" t="str">
            <v>EF0261</v>
          </cell>
          <cell r="L8">
            <v>323000</v>
          </cell>
        </row>
        <row r="9">
          <cell r="B9" t="str">
            <v>EF0085</v>
          </cell>
          <cell r="L9">
            <v>9000</v>
          </cell>
        </row>
        <row r="10">
          <cell r="B10" t="str">
            <v>EF0078</v>
          </cell>
          <cell r="L10">
            <v>12000</v>
          </cell>
        </row>
        <row r="11">
          <cell r="B11" t="str">
            <v>EF0154</v>
          </cell>
          <cell r="L11">
            <v>10000</v>
          </cell>
        </row>
        <row r="12">
          <cell r="B12" t="str">
            <v>EF0290</v>
          </cell>
          <cell r="L12">
            <v>62000</v>
          </cell>
        </row>
        <row r="13">
          <cell r="B13" t="str">
            <v>EF0135</v>
          </cell>
          <cell r="L13">
            <v>58000</v>
          </cell>
        </row>
        <row r="14">
          <cell r="B14" t="str">
            <v>EF0178</v>
          </cell>
          <cell r="L14">
            <v>24000</v>
          </cell>
        </row>
        <row r="15">
          <cell r="B15" t="str">
            <v>EF0227</v>
          </cell>
          <cell r="L15">
            <v>69000</v>
          </cell>
        </row>
        <row r="16">
          <cell r="B16" t="str">
            <v>EF0313</v>
          </cell>
          <cell r="L16">
            <v>50000</v>
          </cell>
        </row>
        <row r="17">
          <cell r="B17" t="str">
            <v>EF0152</v>
          </cell>
          <cell r="L17">
            <v>28000</v>
          </cell>
        </row>
        <row r="18">
          <cell r="B18" t="str">
            <v>EF0300</v>
          </cell>
          <cell r="L18">
            <v>18000</v>
          </cell>
        </row>
        <row r="19">
          <cell r="B19" t="str">
            <v>EF0154</v>
          </cell>
          <cell r="L19">
            <v>14000</v>
          </cell>
        </row>
        <row r="20">
          <cell r="B20" t="str">
            <v>EF0150</v>
          </cell>
          <cell r="L20">
            <v>49000</v>
          </cell>
        </row>
        <row r="21">
          <cell r="B21" t="str">
            <v>EF0176</v>
          </cell>
          <cell r="L21">
            <v>63000</v>
          </cell>
        </row>
        <row r="22">
          <cell r="B22" t="str">
            <v>EF0084</v>
          </cell>
          <cell r="L22">
            <v>21000</v>
          </cell>
        </row>
        <row r="23">
          <cell r="B23" t="str">
            <v>EF0321</v>
          </cell>
          <cell r="L23">
            <v>18000</v>
          </cell>
        </row>
        <row r="24">
          <cell r="B24" t="str">
            <v>EF0270</v>
          </cell>
          <cell r="L24">
            <v>36000</v>
          </cell>
        </row>
        <row r="25">
          <cell r="B25" t="str">
            <v>EF0215</v>
          </cell>
          <cell r="L25">
            <v>38000</v>
          </cell>
        </row>
        <row r="26">
          <cell r="B26" t="str">
            <v>EF0138</v>
          </cell>
          <cell r="L26">
            <v>16000</v>
          </cell>
        </row>
        <row r="27">
          <cell r="B27" t="str">
            <v>EF0188</v>
          </cell>
          <cell r="L27">
            <v>13000</v>
          </cell>
        </row>
        <row r="28">
          <cell r="B28" t="str">
            <v>EF0321</v>
          </cell>
          <cell r="L28">
            <v>18000</v>
          </cell>
        </row>
        <row r="29">
          <cell r="B29" t="str">
            <v>EF0184</v>
          </cell>
          <cell r="L29">
            <v>70000</v>
          </cell>
        </row>
        <row r="30">
          <cell r="B30" t="str">
            <v>EF0231</v>
          </cell>
          <cell r="L30">
            <v>91000</v>
          </cell>
        </row>
        <row r="31">
          <cell r="B31" t="str">
            <v>EF0184</v>
          </cell>
          <cell r="L31">
            <v>25000</v>
          </cell>
        </row>
        <row r="32">
          <cell r="L32"/>
        </row>
        <row r="33">
          <cell r="L33"/>
        </row>
        <row r="34">
          <cell r="L34"/>
        </row>
        <row r="35">
          <cell r="L35"/>
        </row>
        <row r="36">
          <cell r="L36"/>
        </row>
        <row r="37">
          <cell r="L37"/>
        </row>
        <row r="38">
          <cell r="L38"/>
        </row>
        <row r="39">
          <cell r="L39"/>
        </row>
        <row r="40">
          <cell r="L40"/>
        </row>
        <row r="41">
          <cell r="L41"/>
        </row>
        <row r="42">
          <cell r="L42"/>
        </row>
        <row r="43">
          <cell r="L43"/>
        </row>
        <row r="44">
          <cell r="L44"/>
        </row>
        <row r="45">
          <cell r="L45"/>
        </row>
        <row r="46">
          <cell r="L46"/>
        </row>
        <row r="47">
          <cell r="L47"/>
        </row>
        <row r="48">
          <cell r="L48"/>
        </row>
        <row r="49">
          <cell r="L49"/>
        </row>
        <row r="50">
          <cell r="L50"/>
        </row>
        <row r="51">
          <cell r="L51"/>
        </row>
        <row r="52">
          <cell r="L52"/>
        </row>
        <row r="53">
          <cell r="L53"/>
        </row>
        <row r="54">
          <cell r="L54"/>
        </row>
        <row r="55">
          <cell r="L55"/>
        </row>
      </sheetData>
      <sheetData sheetId="9" refreshError="1">
        <row r="4">
          <cell r="A4" t="str">
            <v>STAFF CODE</v>
          </cell>
          <cell r="B4" t="str">
            <v>STATUS</v>
          </cell>
          <cell r="C4" t="str">
            <v>NAME</v>
          </cell>
          <cell r="D4" t="str">
            <v>DEPT</v>
          </cell>
          <cell r="E4" t="str">
            <v>AREA</v>
          </cell>
          <cell r="F4" t="str">
            <v>POSITION</v>
          </cell>
          <cell r="G4" t="str">
            <v>PROJECT CODE</v>
          </cell>
          <cell r="H4" t="str">
            <v>RELOCATED EMPLOYEE</v>
          </cell>
          <cell r="I4" t="str">
            <v>RELOCATION ALLOWANCE</v>
          </cell>
          <cell r="J4" t="str">
            <v>NUMBER OF WORKING DAYS OFF</v>
          </cell>
          <cell r="K4" t="str">
            <v>BONUS</v>
          </cell>
          <cell r="L4" t="str">
            <v>EXTRAPAY</v>
          </cell>
        </row>
        <row r="5">
          <cell r="A5" t="str">
            <v>EF0001</v>
          </cell>
          <cell r="B5" t="str">
            <v>Active</v>
          </cell>
          <cell r="C5" t="str">
            <v>Abdalla EL NOUR MOHAMMED YAHIA</v>
          </cell>
          <cell r="D5" t="str">
            <v>NUT</v>
          </cell>
          <cell r="E5" t="str">
            <v>TFC</v>
          </cell>
          <cell r="F5" t="str">
            <v>Watchman</v>
          </cell>
          <cell r="G5" t="str">
            <v>EFN01</v>
          </cell>
          <cell r="H5" t="str">
            <v>Not relocated</v>
          </cell>
          <cell r="I5">
            <v>0</v>
          </cell>
          <cell r="J5">
            <v>0</v>
          </cell>
          <cell r="K5">
            <v>0</v>
          </cell>
        </row>
        <row r="6">
          <cell r="A6" t="str">
            <v>EF0002</v>
          </cell>
          <cell r="B6" t="str">
            <v>Stopped</v>
          </cell>
          <cell r="C6" t="str">
            <v>Abdalla IDRISS DEILA MANSUR</v>
          </cell>
          <cell r="D6" t="str">
            <v>LOG</v>
          </cell>
          <cell r="E6" t="str">
            <v>Office</v>
          </cell>
          <cell r="F6" t="str">
            <v>Driver</v>
          </cell>
          <cell r="G6" t="str">
            <v>EFC01</v>
          </cell>
          <cell r="H6" t="str">
            <v>Not relocated</v>
          </cell>
          <cell r="I6">
            <v>0</v>
          </cell>
          <cell r="J6">
            <v>0</v>
          </cell>
          <cell r="K6">
            <v>0</v>
          </cell>
        </row>
        <row r="7">
          <cell r="A7" t="str">
            <v>EF0003</v>
          </cell>
          <cell r="B7" t="str">
            <v>Stopped</v>
          </cell>
          <cell r="C7" t="str">
            <v xml:space="preserve">Abdallah AHMED ISSA </v>
          </cell>
          <cell r="D7" t="str">
            <v>NUT</v>
          </cell>
          <cell r="E7" t="str">
            <v>SFC</v>
          </cell>
          <cell r="F7" t="str">
            <v>Watchman</v>
          </cell>
          <cell r="G7" t="str">
            <v>EFN01</v>
          </cell>
          <cell r="H7" t="str">
            <v>Not relocated</v>
          </cell>
          <cell r="I7">
            <v>0</v>
          </cell>
          <cell r="J7">
            <v>0</v>
          </cell>
          <cell r="K7">
            <v>0</v>
          </cell>
        </row>
        <row r="8">
          <cell r="A8" t="str">
            <v>EF0004</v>
          </cell>
          <cell r="B8" t="str">
            <v>Stopped</v>
          </cell>
          <cell r="C8" t="str">
            <v>Abdallah EISSA ADAM</v>
          </cell>
          <cell r="D8" t="str">
            <v>NUT</v>
          </cell>
          <cell r="E8" t="str">
            <v>SFC</v>
          </cell>
          <cell r="F8" t="str">
            <v>Watchman</v>
          </cell>
          <cell r="G8" t="str">
            <v>EFN01</v>
          </cell>
          <cell r="H8" t="str">
            <v>Not relocated</v>
          </cell>
          <cell r="I8">
            <v>0</v>
          </cell>
          <cell r="J8">
            <v>0</v>
          </cell>
          <cell r="K8">
            <v>0</v>
          </cell>
        </row>
        <row r="9">
          <cell r="A9" t="str">
            <v>EF0005</v>
          </cell>
          <cell r="B9" t="str">
            <v>Stopped</v>
          </cell>
          <cell r="C9" t="str">
            <v>Abdulaziz ADAM ISHAG</v>
          </cell>
          <cell r="D9" t="str">
            <v>NUT</v>
          </cell>
          <cell r="E9" t="str">
            <v>SFC</v>
          </cell>
          <cell r="F9" t="str">
            <v xml:space="preserve">Food Mixer </v>
          </cell>
          <cell r="G9" t="str">
            <v>EFN01</v>
          </cell>
          <cell r="H9" t="str">
            <v>Not relocated</v>
          </cell>
          <cell r="I9">
            <v>0</v>
          </cell>
          <cell r="J9">
            <v>0</v>
          </cell>
          <cell r="K9">
            <v>0</v>
          </cell>
        </row>
        <row r="10">
          <cell r="A10" t="str">
            <v>EF0007</v>
          </cell>
          <cell r="B10" t="str">
            <v>Active</v>
          </cell>
          <cell r="C10" t="str">
            <v>Abderahman OMER MOHAMED</v>
          </cell>
          <cell r="D10" t="str">
            <v>NUT</v>
          </cell>
          <cell r="E10" t="str">
            <v>TFC</v>
          </cell>
          <cell r="F10" t="str">
            <v xml:space="preserve">Phase Monitor </v>
          </cell>
          <cell r="G10" t="str">
            <v>EFN01</v>
          </cell>
          <cell r="H10" t="str">
            <v>Not relocated</v>
          </cell>
          <cell r="I10">
            <v>0</v>
          </cell>
          <cell r="J10">
            <v>0</v>
          </cell>
          <cell r="K10">
            <v>0</v>
          </cell>
        </row>
        <row r="11">
          <cell r="A11" t="str">
            <v>EF0008</v>
          </cell>
          <cell r="B11" t="str">
            <v>Stopped</v>
          </cell>
          <cell r="C11" t="str">
            <v>Abdulkazim YOUSSUF MOHAMED</v>
          </cell>
          <cell r="D11" t="str">
            <v>NUT</v>
          </cell>
          <cell r="E11" t="str">
            <v>SFC</v>
          </cell>
          <cell r="F11" t="str">
            <v>Watchman</v>
          </cell>
          <cell r="G11" t="str">
            <v>EFN01</v>
          </cell>
          <cell r="H11" t="str">
            <v>Not relocated</v>
          </cell>
          <cell r="I11">
            <v>0</v>
          </cell>
          <cell r="J11">
            <v>0</v>
          </cell>
          <cell r="K11">
            <v>0</v>
          </cell>
        </row>
        <row r="12">
          <cell r="A12" t="str">
            <v>EF0009</v>
          </cell>
          <cell r="B12" t="str">
            <v>Stopped</v>
          </cell>
          <cell r="C12" t="str">
            <v>Abdulkrim ADAM IZAK</v>
          </cell>
          <cell r="D12" t="str">
            <v>NUT</v>
          </cell>
          <cell r="E12" t="str">
            <v>SFC</v>
          </cell>
          <cell r="F12" t="str">
            <v xml:space="preserve">Food Mixer </v>
          </cell>
          <cell r="G12" t="str">
            <v>EFN01</v>
          </cell>
          <cell r="H12" t="str">
            <v>Not relocated</v>
          </cell>
          <cell r="I12">
            <v>0</v>
          </cell>
          <cell r="J12">
            <v>0</v>
          </cell>
          <cell r="K12">
            <v>0</v>
          </cell>
        </row>
        <row r="13">
          <cell r="A13" t="str">
            <v>EF0010</v>
          </cell>
          <cell r="B13" t="str">
            <v>Stopped</v>
          </cell>
          <cell r="C13" t="str">
            <v xml:space="preserve">Abaker ARBAB ADAM </v>
          </cell>
          <cell r="D13" t="str">
            <v>NUT</v>
          </cell>
          <cell r="E13" t="str">
            <v>SFC</v>
          </cell>
          <cell r="F13" t="str">
            <v>Watchman</v>
          </cell>
          <cell r="G13" t="str">
            <v>EFN01</v>
          </cell>
          <cell r="H13" t="str">
            <v>Not relocated</v>
          </cell>
          <cell r="I13">
            <v>0</v>
          </cell>
          <cell r="J13">
            <v>0</v>
          </cell>
          <cell r="K13">
            <v>0</v>
          </cell>
        </row>
        <row r="14">
          <cell r="A14" t="str">
            <v>EF0011</v>
          </cell>
          <cell r="B14" t="str">
            <v>Active</v>
          </cell>
          <cell r="C14" t="str">
            <v>Abu Zaid MOHAMMED ABDALLAH</v>
          </cell>
          <cell r="D14" t="str">
            <v>LOG</v>
          </cell>
          <cell r="E14" t="str">
            <v>Office</v>
          </cell>
          <cell r="F14" t="str">
            <v>Transport/Secu Manager</v>
          </cell>
          <cell r="G14" t="str">
            <v>EFC01</v>
          </cell>
          <cell r="H14" t="str">
            <v>Not relocated</v>
          </cell>
          <cell r="I14">
            <v>0</v>
          </cell>
          <cell r="J14">
            <v>0</v>
          </cell>
          <cell r="K14">
            <v>0</v>
          </cell>
        </row>
        <row r="15">
          <cell r="A15" t="str">
            <v>EF0012</v>
          </cell>
          <cell r="B15" t="str">
            <v>Stopped</v>
          </cell>
          <cell r="C15" t="str">
            <v>Adam ABAKHER AHMED</v>
          </cell>
          <cell r="D15" t="str">
            <v>NUT</v>
          </cell>
          <cell r="E15" t="str">
            <v>SFC</v>
          </cell>
          <cell r="F15" t="str">
            <v xml:space="preserve">Supervisor </v>
          </cell>
          <cell r="G15" t="str">
            <v>EFN01</v>
          </cell>
          <cell r="H15" t="str">
            <v>Not relocated</v>
          </cell>
          <cell r="I15">
            <v>0</v>
          </cell>
          <cell r="J15">
            <v>0</v>
          </cell>
          <cell r="K15">
            <v>0</v>
          </cell>
        </row>
        <row r="16">
          <cell r="A16" t="str">
            <v>EF0013</v>
          </cell>
          <cell r="B16" t="str">
            <v>Active</v>
          </cell>
          <cell r="C16" t="str">
            <v>Adam IBRAHIM ABDALLA</v>
          </cell>
          <cell r="D16" t="str">
            <v>NUT</v>
          </cell>
          <cell r="E16" t="str">
            <v>OTP</v>
          </cell>
          <cell r="F16" t="str">
            <v>Registrar</v>
          </cell>
          <cell r="G16" t="str">
            <v>EFN01</v>
          </cell>
          <cell r="H16" t="str">
            <v>Not relocated</v>
          </cell>
          <cell r="I16">
            <v>0</v>
          </cell>
          <cell r="J16">
            <v>0</v>
          </cell>
          <cell r="K16">
            <v>0</v>
          </cell>
        </row>
        <row r="17">
          <cell r="A17" t="str">
            <v>EF0014</v>
          </cell>
          <cell r="B17" t="str">
            <v>Active</v>
          </cell>
          <cell r="C17" t="str">
            <v xml:space="preserve">Adam MOHAMEDIN ADAM </v>
          </cell>
          <cell r="D17" t="str">
            <v>LOG</v>
          </cell>
          <cell r="E17" t="str">
            <v>Office</v>
          </cell>
          <cell r="F17" t="str">
            <v xml:space="preserve">Storekeeper </v>
          </cell>
          <cell r="G17" t="str">
            <v>EFC01</v>
          </cell>
          <cell r="H17" t="str">
            <v>Not relocated</v>
          </cell>
          <cell r="I17">
            <v>0</v>
          </cell>
          <cell r="J17">
            <v>0</v>
          </cell>
          <cell r="K17">
            <v>0</v>
          </cell>
        </row>
        <row r="18">
          <cell r="A18" t="str">
            <v>EF0015</v>
          </cell>
          <cell r="B18" t="str">
            <v>Stopped</v>
          </cell>
          <cell r="C18" t="str">
            <v>Adam MOHAMED ADAM SFC</v>
          </cell>
          <cell r="D18" t="str">
            <v>NUT</v>
          </cell>
          <cell r="E18" t="str">
            <v>SFC</v>
          </cell>
          <cell r="F18" t="str">
            <v>Health Educator</v>
          </cell>
          <cell r="G18" t="str">
            <v>EFN01</v>
          </cell>
          <cell r="H18" t="str">
            <v>Not relocated</v>
          </cell>
          <cell r="I18">
            <v>0</v>
          </cell>
          <cell r="J18">
            <v>0</v>
          </cell>
          <cell r="K18">
            <v>0</v>
          </cell>
        </row>
        <row r="19">
          <cell r="A19" t="str">
            <v>EF0016</v>
          </cell>
          <cell r="B19" t="str">
            <v>Active</v>
          </cell>
          <cell r="C19" t="str">
            <v>Adam OSMAN AHMED</v>
          </cell>
          <cell r="D19" t="str">
            <v>NUT</v>
          </cell>
          <cell r="E19" t="str">
            <v>TFC</v>
          </cell>
          <cell r="F19" t="str">
            <v>PM team leader</v>
          </cell>
          <cell r="G19" t="str">
            <v>EFN01</v>
          </cell>
          <cell r="H19" t="str">
            <v>Not relocated</v>
          </cell>
          <cell r="I19">
            <v>0</v>
          </cell>
          <cell r="J19">
            <v>0</v>
          </cell>
          <cell r="K19">
            <v>0</v>
          </cell>
        </row>
        <row r="20">
          <cell r="A20" t="str">
            <v>EF0017</v>
          </cell>
          <cell r="B20" t="str">
            <v>Active</v>
          </cell>
          <cell r="C20" t="str">
            <v>Eldouma ABDELBASHER AHMED</v>
          </cell>
          <cell r="D20" t="str">
            <v>NUT</v>
          </cell>
          <cell r="E20" t="str">
            <v>TFC</v>
          </cell>
          <cell r="F20" t="str">
            <v>Watchman</v>
          </cell>
          <cell r="G20" t="str">
            <v>EFN01</v>
          </cell>
          <cell r="H20" t="str">
            <v>Not relocated</v>
          </cell>
          <cell r="I20">
            <v>0</v>
          </cell>
          <cell r="J20">
            <v>0</v>
          </cell>
          <cell r="K20">
            <v>0</v>
          </cell>
        </row>
        <row r="21">
          <cell r="A21" t="str">
            <v>EF0018</v>
          </cell>
          <cell r="B21" t="str">
            <v>Active</v>
          </cell>
          <cell r="C21" t="str">
            <v>Ahmed el Tijani MANSUR MAHMUD</v>
          </cell>
          <cell r="D21" t="str">
            <v>LOG</v>
          </cell>
          <cell r="E21" t="str">
            <v>Office</v>
          </cell>
          <cell r="F21" t="str">
            <v>Watchman</v>
          </cell>
          <cell r="G21" t="str">
            <v>EFC01</v>
          </cell>
          <cell r="H21" t="str">
            <v>Not relocated</v>
          </cell>
          <cell r="I21">
            <v>0</v>
          </cell>
          <cell r="J21">
            <v>0</v>
          </cell>
          <cell r="K21">
            <v>0</v>
          </cell>
        </row>
        <row r="22">
          <cell r="A22" t="str">
            <v>EF0019</v>
          </cell>
          <cell r="B22" t="str">
            <v>Stopped</v>
          </cell>
          <cell r="C22" t="str">
            <v>Ahmed MEKKI AHMED</v>
          </cell>
          <cell r="D22" t="str">
            <v>NUT</v>
          </cell>
          <cell r="E22" t="str">
            <v>SFC</v>
          </cell>
          <cell r="F22" t="str">
            <v>Health Educator</v>
          </cell>
          <cell r="G22" t="str">
            <v>EFN01</v>
          </cell>
          <cell r="H22" t="str">
            <v>Not relocated</v>
          </cell>
          <cell r="I22">
            <v>0</v>
          </cell>
          <cell r="J22">
            <v>0</v>
          </cell>
          <cell r="K22">
            <v>0</v>
          </cell>
        </row>
        <row r="23">
          <cell r="A23" t="str">
            <v>EF0020</v>
          </cell>
          <cell r="B23" t="str">
            <v>Active</v>
          </cell>
          <cell r="C23" t="str">
            <v xml:space="preserve">Ahmed YOUSSUF Mohamed </v>
          </cell>
          <cell r="D23" t="str">
            <v>FS</v>
          </cell>
          <cell r="E23" t="str">
            <v>Field</v>
          </cell>
          <cell r="F23" t="str">
            <v>Food security Supervisor</v>
          </cell>
          <cell r="G23" t="str">
            <v>EFF01</v>
          </cell>
          <cell r="H23" t="str">
            <v>Not relocated</v>
          </cell>
          <cell r="I23">
            <v>0</v>
          </cell>
          <cell r="J23">
            <v>0</v>
          </cell>
          <cell r="K23">
            <v>0</v>
          </cell>
        </row>
        <row r="24">
          <cell r="A24" t="str">
            <v>EF0021</v>
          </cell>
          <cell r="B24" t="str">
            <v>Active</v>
          </cell>
          <cell r="C24" t="str">
            <v>Aisha BABIKIR SHUMO</v>
          </cell>
          <cell r="D24" t="str">
            <v>NUT</v>
          </cell>
          <cell r="E24" t="str">
            <v>TFC</v>
          </cell>
          <cell r="F24" t="str">
            <v>Home Visitor</v>
          </cell>
          <cell r="G24" t="str">
            <v>EFN01</v>
          </cell>
          <cell r="H24" t="str">
            <v>Not relocated</v>
          </cell>
          <cell r="I24">
            <v>0</v>
          </cell>
          <cell r="J24">
            <v>0</v>
          </cell>
          <cell r="K24">
            <v>0</v>
          </cell>
        </row>
        <row r="25">
          <cell r="A25" t="str">
            <v>EF0022</v>
          </cell>
          <cell r="B25" t="str">
            <v>Stopped</v>
          </cell>
          <cell r="C25" t="str">
            <v>Al Tom AHMED IDRISS ALI</v>
          </cell>
          <cell r="D25" t="str">
            <v>LOG</v>
          </cell>
          <cell r="E25" t="str">
            <v>Guest House</v>
          </cell>
          <cell r="F25" t="str">
            <v>Watchman</v>
          </cell>
          <cell r="G25" t="str">
            <v>EFC01</v>
          </cell>
          <cell r="H25" t="str">
            <v>Not relocated</v>
          </cell>
          <cell r="I25">
            <v>0</v>
          </cell>
          <cell r="J25">
            <v>0</v>
          </cell>
          <cell r="K25">
            <v>0</v>
          </cell>
        </row>
        <row r="26">
          <cell r="A26" t="str">
            <v>EF0023</v>
          </cell>
          <cell r="B26" t="str">
            <v>Active</v>
          </cell>
          <cell r="C26" t="str">
            <v>Al Tom ISMAIL MOHAMMED</v>
          </cell>
          <cell r="D26" t="str">
            <v>LOG</v>
          </cell>
          <cell r="E26" t="str">
            <v>WHouse</v>
          </cell>
          <cell r="F26" t="str">
            <v xml:space="preserve">Watchman </v>
          </cell>
          <cell r="G26" t="str">
            <v>EFC01</v>
          </cell>
          <cell r="H26" t="str">
            <v>Not relocated</v>
          </cell>
          <cell r="I26">
            <v>0</v>
          </cell>
          <cell r="J26">
            <v>0</v>
          </cell>
          <cell r="K26">
            <v>0</v>
          </cell>
        </row>
        <row r="27">
          <cell r="A27" t="str">
            <v>EF0024</v>
          </cell>
          <cell r="B27" t="str">
            <v>Active</v>
          </cell>
          <cell r="C27" t="str">
            <v>Amir ABAKER ADAM</v>
          </cell>
          <cell r="D27" t="str">
            <v>NUT</v>
          </cell>
          <cell r="E27" t="str">
            <v>TFC</v>
          </cell>
          <cell r="F27" t="str">
            <v>PM team leader</v>
          </cell>
          <cell r="G27" t="str">
            <v>EFN01</v>
          </cell>
          <cell r="H27" t="str">
            <v>Not relocated</v>
          </cell>
          <cell r="I27">
            <v>0</v>
          </cell>
          <cell r="J27">
            <v>0</v>
          </cell>
          <cell r="K27">
            <v>0</v>
          </cell>
        </row>
        <row r="28">
          <cell r="A28" t="str">
            <v>EF0025</v>
          </cell>
          <cell r="B28" t="str">
            <v>Stopped</v>
          </cell>
          <cell r="C28" t="str">
            <v>Amira ABDERAHIM</v>
          </cell>
          <cell r="D28" t="str">
            <v>NUT</v>
          </cell>
          <cell r="E28" t="str">
            <v>TFC</v>
          </cell>
          <cell r="F28" t="str">
            <v xml:space="preserve">Phase Monitor </v>
          </cell>
          <cell r="G28" t="str">
            <v>EFN01</v>
          </cell>
          <cell r="H28" t="str">
            <v>Not relocated</v>
          </cell>
          <cell r="I28">
            <v>0</v>
          </cell>
          <cell r="J28">
            <v>0</v>
          </cell>
          <cell r="K28">
            <v>0</v>
          </cell>
        </row>
        <row r="29">
          <cell r="A29" t="str">
            <v>EF0026</v>
          </cell>
          <cell r="B29" t="str">
            <v>Active</v>
          </cell>
          <cell r="C29" t="str">
            <v>Amna AHMED ABDELLA</v>
          </cell>
          <cell r="D29" t="str">
            <v>ADMIN</v>
          </cell>
          <cell r="E29" t="str">
            <v>Guest House</v>
          </cell>
          <cell r="F29" t="str">
            <v>Cleaner</v>
          </cell>
          <cell r="G29" t="str">
            <v>EFC01</v>
          </cell>
          <cell r="H29" t="str">
            <v>Not relocated</v>
          </cell>
          <cell r="I29">
            <v>0</v>
          </cell>
          <cell r="J29">
            <v>0</v>
          </cell>
          <cell r="K29">
            <v>0</v>
          </cell>
        </row>
        <row r="30">
          <cell r="A30" t="str">
            <v>EF0027</v>
          </cell>
          <cell r="B30" t="str">
            <v>Stopped</v>
          </cell>
          <cell r="C30" t="str">
            <v>Angelo WOLL</v>
          </cell>
          <cell r="D30" t="str">
            <v>NUT</v>
          </cell>
          <cell r="E30" t="str">
            <v>TFC</v>
          </cell>
          <cell r="F30" t="str">
            <v>PM team leader</v>
          </cell>
          <cell r="G30" t="str">
            <v>EFN01</v>
          </cell>
          <cell r="H30" t="str">
            <v>Not relocated</v>
          </cell>
          <cell r="I30">
            <v>0</v>
          </cell>
          <cell r="J30">
            <v>0</v>
          </cell>
          <cell r="K30">
            <v>0</v>
          </cell>
        </row>
        <row r="31">
          <cell r="A31" t="str">
            <v>EF0028</v>
          </cell>
          <cell r="B31" t="str">
            <v>Stopped</v>
          </cell>
          <cell r="C31" t="str">
            <v>Asjad ABDALLA ADAM</v>
          </cell>
          <cell r="D31" t="str">
            <v>FS</v>
          </cell>
          <cell r="E31" t="str">
            <v>Field</v>
          </cell>
          <cell r="F31" t="str">
            <v xml:space="preserve">Food security monitor </v>
          </cell>
          <cell r="G31" t="str">
            <v>EFF01</v>
          </cell>
          <cell r="H31" t="str">
            <v>Not relocated</v>
          </cell>
          <cell r="I31">
            <v>0</v>
          </cell>
          <cell r="J31">
            <v>0</v>
          </cell>
          <cell r="K31">
            <v>0</v>
          </cell>
        </row>
        <row r="32">
          <cell r="A32" t="str">
            <v>EF0029</v>
          </cell>
          <cell r="B32" t="str">
            <v>Stopped</v>
          </cell>
          <cell r="C32" t="str">
            <v>Asma MOHAMED SALEH</v>
          </cell>
          <cell r="D32" t="str">
            <v>NUT</v>
          </cell>
          <cell r="E32" t="str">
            <v>TFC</v>
          </cell>
          <cell r="F32" t="str">
            <v xml:space="preserve">Measurer </v>
          </cell>
          <cell r="G32" t="str">
            <v>EFN01</v>
          </cell>
          <cell r="H32" t="str">
            <v>Not relocated</v>
          </cell>
          <cell r="I32">
            <v>0</v>
          </cell>
          <cell r="J32">
            <v>0</v>
          </cell>
          <cell r="K32">
            <v>0</v>
          </cell>
        </row>
        <row r="33">
          <cell r="A33" t="str">
            <v>EF0030</v>
          </cell>
          <cell r="B33" t="str">
            <v>Stopped</v>
          </cell>
          <cell r="C33" t="str">
            <v>Awatif SALEH ABAKER</v>
          </cell>
          <cell r="D33" t="str">
            <v>NUT</v>
          </cell>
          <cell r="E33" t="str">
            <v>TFC</v>
          </cell>
          <cell r="F33" t="str">
            <v xml:space="preserve">Phase Monitor </v>
          </cell>
          <cell r="G33" t="str">
            <v>EFN01</v>
          </cell>
          <cell r="H33" t="str">
            <v>Not relocated</v>
          </cell>
          <cell r="I33">
            <v>0</v>
          </cell>
          <cell r="J33">
            <v>0</v>
          </cell>
          <cell r="K33">
            <v>0</v>
          </cell>
        </row>
        <row r="34">
          <cell r="A34" t="str">
            <v>EF0031</v>
          </cell>
          <cell r="B34" t="str">
            <v>Active</v>
          </cell>
          <cell r="C34" t="str">
            <v>Aziza ABDALLA ABAKER</v>
          </cell>
          <cell r="D34" t="str">
            <v>NUT</v>
          </cell>
          <cell r="E34" t="str">
            <v>OTP</v>
          </cell>
          <cell r="F34" t="str">
            <v>Social animator</v>
          </cell>
          <cell r="G34" t="str">
            <v>EFN01</v>
          </cell>
          <cell r="H34" t="str">
            <v>Not relocated</v>
          </cell>
          <cell r="I34">
            <v>0</v>
          </cell>
          <cell r="J34">
            <v>0</v>
          </cell>
          <cell r="K34">
            <v>0</v>
          </cell>
        </row>
        <row r="35">
          <cell r="A35" t="str">
            <v>EF0032</v>
          </cell>
          <cell r="B35" t="str">
            <v>Stopped</v>
          </cell>
          <cell r="C35" t="str">
            <v>Betty GRACE</v>
          </cell>
          <cell r="D35" t="str">
            <v>NUT</v>
          </cell>
          <cell r="E35" t="str">
            <v>TFC</v>
          </cell>
          <cell r="F35" t="str">
            <v>Nurse</v>
          </cell>
          <cell r="G35" t="str">
            <v>EFN01</v>
          </cell>
          <cell r="H35" t="str">
            <v>Not relocated</v>
          </cell>
          <cell r="I35">
            <v>0</v>
          </cell>
          <cell r="J35">
            <v>0</v>
          </cell>
          <cell r="K35">
            <v>0</v>
          </cell>
        </row>
        <row r="36">
          <cell r="A36" t="str">
            <v>EF0033</v>
          </cell>
          <cell r="B36" t="str">
            <v>Stopped</v>
          </cell>
          <cell r="C36" t="str">
            <v>Ehmad MAHJOUB MOHAMMED</v>
          </cell>
          <cell r="D36" t="str">
            <v>LOG</v>
          </cell>
          <cell r="E36" t="str">
            <v>Office</v>
          </cell>
          <cell r="F36" t="str">
            <v xml:space="preserve">Radio operator </v>
          </cell>
          <cell r="G36" t="str">
            <v>EFC01</v>
          </cell>
          <cell r="H36" t="str">
            <v>Not relocated</v>
          </cell>
          <cell r="I36">
            <v>0</v>
          </cell>
          <cell r="J36">
            <v>0</v>
          </cell>
          <cell r="K36">
            <v>0</v>
          </cell>
        </row>
        <row r="37">
          <cell r="A37" t="str">
            <v>EF0034</v>
          </cell>
          <cell r="B37" t="str">
            <v>Stopped</v>
          </cell>
          <cell r="C37" t="str">
            <v>Elie THOMAS</v>
          </cell>
          <cell r="D37" t="str">
            <v>NUT</v>
          </cell>
          <cell r="E37" t="str">
            <v>TFC</v>
          </cell>
          <cell r="F37" t="str">
            <v>Nurse</v>
          </cell>
          <cell r="G37" t="str">
            <v>EFN01</v>
          </cell>
          <cell r="H37" t="str">
            <v>Not relocated</v>
          </cell>
          <cell r="I37">
            <v>0</v>
          </cell>
          <cell r="J37">
            <v>0</v>
          </cell>
          <cell r="K37">
            <v>0</v>
          </cell>
        </row>
        <row r="38">
          <cell r="A38" t="str">
            <v>EF0035</v>
          </cell>
          <cell r="B38" t="str">
            <v>Active</v>
          </cell>
          <cell r="C38" t="str">
            <v>Eltaieb ADAM AHMED</v>
          </cell>
          <cell r="D38" t="str">
            <v>NUT</v>
          </cell>
          <cell r="E38" t="str">
            <v>TFC</v>
          </cell>
          <cell r="F38" t="str">
            <v xml:space="preserve">Phase Monitor </v>
          </cell>
          <cell r="G38" t="str">
            <v>EFN01</v>
          </cell>
          <cell r="H38" t="str">
            <v>Not relocated</v>
          </cell>
          <cell r="I38">
            <v>0</v>
          </cell>
          <cell r="J38">
            <v>3</v>
          </cell>
          <cell r="K38">
            <v>0</v>
          </cell>
        </row>
        <row r="39">
          <cell r="A39" t="str">
            <v>EF0036</v>
          </cell>
          <cell r="B39" t="str">
            <v>Stopped</v>
          </cell>
          <cell r="C39" t="str">
            <v>Fadhia ISMIEL</v>
          </cell>
          <cell r="D39" t="str">
            <v>NUT</v>
          </cell>
          <cell r="E39" t="str">
            <v>TFC</v>
          </cell>
          <cell r="F39" t="str">
            <v xml:space="preserve">Cleaner </v>
          </cell>
          <cell r="G39" t="str">
            <v>EFN01</v>
          </cell>
          <cell r="H39" t="str">
            <v>Not relocated</v>
          </cell>
          <cell r="I39">
            <v>0</v>
          </cell>
          <cell r="J39">
            <v>0</v>
          </cell>
          <cell r="K39">
            <v>0</v>
          </cell>
        </row>
        <row r="40">
          <cell r="A40" t="str">
            <v>EF0037</v>
          </cell>
          <cell r="B40" t="str">
            <v>Stopped</v>
          </cell>
          <cell r="C40" t="str">
            <v>Fadul MOHAMMED ABDALLA</v>
          </cell>
          <cell r="D40" t="str">
            <v>LOG</v>
          </cell>
          <cell r="E40" t="str">
            <v>Guest House</v>
          </cell>
          <cell r="F40" t="str">
            <v xml:space="preserve">Watchman </v>
          </cell>
          <cell r="G40" t="str">
            <v>EFC01</v>
          </cell>
          <cell r="H40" t="str">
            <v>Not relocated</v>
          </cell>
          <cell r="I40">
            <v>0</v>
          </cell>
          <cell r="J40">
            <v>0</v>
          </cell>
          <cell r="K40">
            <v>0</v>
          </cell>
        </row>
        <row r="41">
          <cell r="A41" t="str">
            <v>EF0038</v>
          </cell>
          <cell r="B41" t="str">
            <v>Active</v>
          </cell>
          <cell r="C41" t="str">
            <v xml:space="preserve">Fathia ABDALLHA ABDULRHAMAN </v>
          </cell>
          <cell r="D41" t="str">
            <v>NUT</v>
          </cell>
          <cell r="E41" t="str">
            <v>TFC</v>
          </cell>
          <cell r="F41" t="str">
            <v xml:space="preserve">Home Visitor </v>
          </cell>
          <cell r="G41" t="str">
            <v>EFN01</v>
          </cell>
          <cell r="H41" t="str">
            <v>Not relocated</v>
          </cell>
          <cell r="I41">
            <v>0</v>
          </cell>
          <cell r="J41">
            <v>0</v>
          </cell>
          <cell r="K41">
            <v>0</v>
          </cell>
        </row>
        <row r="42">
          <cell r="A42" t="str">
            <v>EF0039</v>
          </cell>
          <cell r="B42" t="str">
            <v>Active</v>
          </cell>
          <cell r="C42" t="str">
            <v>Fatima ABDERAHMAN HASSAN</v>
          </cell>
          <cell r="D42" t="str">
            <v>NUT</v>
          </cell>
          <cell r="E42" t="str">
            <v>TFC</v>
          </cell>
          <cell r="F42" t="str">
            <v xml:space="preserve">Cook </v>
          </cell>
          <cell r="G42" t="str">
            <v>EFN01</v>
          </cell>
          <cell r="H42" t="str">
            <v>Not relocated</v>
          </cell>
          <cell r="I42">
            <v>0</v>
          </cell>
          <cell r="J42">
            <v>0</v>
          </cell>
          <cell r="K42">
            <v>0</v>
          </cell>
        </row>
        <row r="43">
          <cell r="A43" t="str">
            <v>EF0040</v>
          </cell>
          <cell r="B43" t="str">
            <v>Active</v>
          </cell>
          <cell r="C43" t="str">
            <v>Fatima ADAM IBRAHIM</v>
          </cell>
          <cell r="D43" t="str">
            <v>ADMIN</v>
          </cell>
          <cell r="E43" t="str">
            <v>Office</v>
          </cell>
          <cell r="F43" t="str">
            <v>Cleaner</v>
          </cell>
          <cell r="G43" t="str">
            <v>EFC01</v>
          </cell>
          <cell r="H43" t="str">
            <v>Not relocated</v>
          </cell>
          <cell r="I43">
            <v>0</v>
          </cell>
          <cell r="J43">
            <v>0</v>
          </cell>
          <cell r="K43">
            <v>0</v>
          </cell>
        </row>
        <row r="44">
          <cell r="A44" t="str">
            <v>EF0041</v>
          </cell>
          <cell r="B44" t="str">
            <v>Active</v>
          </cell>
          <cell r="C44" t="str">
            <v>Fatima ADAM MOHAMED</v>
          </cell>
          <cell r="D44" t="str">
            <v>NUT</v>
          </cell>
          <cell r="E44" t="str">
            <v>TFC</v>
          </cell>
          <cell r="F44" t="str">
            <v xml:space="preserve">Home Visitor </v>
          </cell>
          <cell r="G44" t="str">
            <v>EFN01</v>
          </cell>
          <cell r="H44" t="str">
            <v>Not relocated</v>
          </cell>
          <cell r="I44">
            <v>0</v>
          </cell>
          <cell r="J44">
            <v>5</v>
          </cell>
          <cell r="K44">
            <v>0</v>
          </cell>
        </row>
        <row r="45">
          <cell r="A45" t="str">
            <v>EF0042</v>
          </cell>
          <cell r="B45" t="str">
            <v>Stopped</v>
          </cell>
          <cell r="C45" t="str">
            <v>Gafar HASSAN OMAR</v>
          </cell>
          <cell r="D45" t="str">
            <v>NUT</v>
          </cell>
          <cell r="E45" t="str">
            <v>SFC</v>
          </cell>
          <cell r="F45" t="str">
            <v xml:space="preserve">Food Distributor </v>
          </cell>
          <cell r="G45" t="str">
            <v>EFN01</v>
          </cell>
          <cell r="H45" t="str">
            <v>Not relocated</v>
          </cell>
          <cell r="I45">
            <v>0</v>
          </cell>
          <cell r="J45">
            <v>0</v>
          </cell>
          <cell r="K45">
            <v>0</v>
          </cell>
        </row>
        <row r="46">
          <cell r="A46" t="str">
            <v>EF0043</v>
          </cell>
          <cell r="B46" t="str">
            <v>Stopped</v>
          </cell>
          <cell r="C46" t="str">
            <v>Gezira ABAKER ADAM MOHAMED</v>
          </cell>
          <cell r="D46" t="str">
            <v>NUT</v>
          </cell>
          <cell r="E46" t="str">
            <v>TFC</v>
          </cell>
          <cell r="F46" t="str">
            <v xml:space="preserve">Home Visitor </v>
          </cell>
          <cell r="G46" t="str">
            <v>EFN01</v>
          </cell>
          <cell r="H46" t="str">
            <v>Not relocated</v>
          </cell>
          <cell r="I46">
            <v>0</v>
          </cell>
          <cell r="J46">
            <v>0</v>
          </cell>
          <cell r="K46">
            <v>0</v>
          </cell>
        </row>
        <row r="47">
          <cell r="A47" t="str">
            <v>EF0044</v>
          </cell>
          <cell r="B47" t="str">
            <v>Active</v>
          </cell>
          <cell r="C47" t="str">
            <v>Halima IBRAHIM ABDLESSIS</v>
          </cell>
          <cell r="D47" t="str">
            <v>NUT</v>
          </cell>
          <cell r="E47" t="str">
            <v>TFC</v>
          </cell>
          <cell r="F47" t="str">
            <v xml:space="preserve">Cleaner </v>
          </cell>
          <cell r="G47" t="str">
            <v>EFN01</v>
          </cell>
          <cell r="H47" t="str">
            <v>Not relocated</v>
          </cell>
          <cell r="I47">
            <v>0</v>
          </cell>
          <cell r="J47">
            <v>0</v>
          </cell>
          <cell r="K47">
            <v>0</v>
          </cell>
        </row>
        <row r="48">
          <cell r="A48" t="str">
            <v>EF0045</v>
          </cell>
          <cell r="B48" t="str">
            <v>Active</v>
          </cell>
          <cell r="C48" t="str">
            <v>Hanan MOHAMAD ADAM</v>
          </cell>
          <cell r="D48" t="str">
            <v>NUT</v>
          </cell>
          <cell r="E48" t="str">
            <v>OTP</v>
          </cell>
          <cell r="F48" t="str">
            <v xml:space="preserve">Psychosocial Worker </v>
          </cell>
          <cell r="G48" t="str">
            <v>EFN01</v>
          </cell>
          <cell r="H48" t="str">
            <v>Not relocated</v>
          </cell>
          <cell r="I48">
            <v>0</v>
          </cell>
          <cell r="J48">
            <v>0</v>
          </cell>
          <cell r="K48">
            <v>0</v>
          </cell>
        </row>
        <row r="49">
          <cell r="A49" t="str">
            <v>EF0046</v>
          </cell>
          <cell r="B49" t="str">
            <v>Active</v>
          </cell>
          <cell r="C49" t="str">
            <v>Hassan AHMED ABDURAHMAN</v>
          </cell>
          <cell r="D49" t="str">
            <v>NUT</v>
          </cell>
          <cell r="E49" t="str">
            <v>TFC</v>
          </cell>
          <cell r="F49" t="str">
            <v xml:space="preserve">TFC Supervisor </v>
          </cell>
          <cell r="G49" t="str">
            <v>EFN01</v>
          </cell>
          <cell r="H49" t="str">
            <v>Not relocated</v>
          </cell>
          <cell r="I49">
            <v>0</v>
          </cell>
          <cell r="J49">
            <v>0</v>
          </cell>
          <cell r="K49">
            <v>0</v>
          </cell>
        </row>
        <row r="50">
          <cell r="A50" t="str">
            <v>EF0047</v>
          </cell>
          <cell r="B50" t="str">
            <v>Active</v>
          </cell>
          <cell r="C50" t="str">
            <v>Hassan HASHIM ALI</v>
          </cell>
          <cell r="D50" t="str">
            <v>LOG</v>
          </cell>
          <cell r="E50" t="str">
            <v>Office</v>
          </cell>
          <cell r="F50" t="str">
            <v>Watchman</v>
          </cell>
          <cell r="G50" t="str">
            <v>EFC01</v>
          </cell>
          <cell r="H50" t="str">
            <v>Not relocated</v>
          </cell>
          <cell r="I50">
            <v>0</v>
          </cell>
          <cell r="J50">
            <v>0</v>
          </cell>
          <cell r="K50">
            <v>0</v>
          </cell>
        </row>
        <row r="51">
          <cell r="A51" t="str">
            <v>EF0048</v>
          </cell>
          <cell r="B51" t="str">
            <v>Active</v>
          </cell>
          <cell r="C51" t="str">
            <v>Hassina ADDOMA ABDULLA</v>
          </cell>
          <cell r="D51" t="str">
            <v>NUT</v>
          </cell>
          <cell r="E51" t="str">
            <v>TFC</v>
          </cell>
          <cell r="F51" t="str">
            <v xml:space="preserve">Home Visitor </v>
          </cell>
          <cell r="G51" t="str">
            <v>EFN01</v>
          </cell>
          <cell r="H51" t="str">
            <v>Not relocated</v>
          </cell>
          <cell r="I51">
            <v>0</v>
          </cell>
          <cell r="J51">
            <v>0</v>
          </cell>
          <cell r="K51">
            <v>0</v>
          </cell>
        </row>
        <row r="52">
          <cell r="A52" t="str">
            <v>EF0049</v>
          </cell>
          <cell r="B52" t="str">
            <v>Stopped</v>
          </cell>
          <cell r="C52" t="str">
            <v>Hawa ABDALLA MOHAMMED</v>
          </cell>
          <cell r="D52" t="str">
            <v>NUT</v>
          </cell>
          <cell r="E52" t="str">
            <v>TFC</v>
          </cell>
          <cell r="F52" t="str">
            <v xml:space="preserve">Cook </v>
          </cell>
          <cell r="G52" t="str">
            <v>EFN01</v>
          </cell>
          <cell r="H52" t="str">
            <v>Not relocated</v>
          </cell>
          <cell r="I52">
            <v>0</v>
          </cell>
          <cell r="J52">
            <v>0</v>
          </cell>
          <cell r="K52">
            <v>0</v>
          </cell>
        </row>
        <row r="53">
          <cell r="A53" t="str">
            <v>EF0050</v>
          </cell>
          <cell r="B53" t="str">
            <v>Stopped</v>
          </cell>
          <cell r="C53" t="str">
            <v>Hawa ABDALLA MUKHTAR</v>
          </cell>
          <cell r="D53" t="str">
            <v>NUT</v>
          </cell>
          <cell r="E53" t="str">
            <v>TFC</v>
          </cell>
          <cell r="F53" t="str">
            <v xml:space="preserve">Cook </v>
          </cell>
          <cell r="G53" t="str">
            <v>EFN01</v>
          </cell>
          <cell r="H53" t="str">
            <v>Not relocated</v>
          </cell>
          <cell r="I53">
            <v>0</v>
          </cell>
          <cell r="J53">
            <v>0</v>
          </cell>
          <cell r="K53">
            <v>0</v>
          </cell>
        </row>
        <row r="54">
          <cell r="A54" t="str">
            <v>EF0051</v>
          </cell>
          <cell r="B54" t="str">
            <v>Stopped</v>
          </cell>
          <cell r="C54" t="str">
            <v>Houda HAMID</v>
          </cell>
          <cell r="D54" t="str">
            <v>NUT</v>
          </cell>
          <cell r="E54" t="str">
            <v>TFC</v>
          </cell>
          <cell r="F54" t="str">
            <v xml:space="preserve">Phase Monitor </v>
          </cell>
          <cell r="G54" t="str">
            <v>EFN01</v>
          </cell>
          <cell r="H54" t="str">
            <v>Not relocated</v>
          </cell>
          <cell r="I54">
            <v>0</v>
          </cell>
          <cell r="J54">
            <v>0</v>
          </cell>
          <cell r="K54">
            <v>0</v>
          </cell>
        </row>
        <row r="55">
          <cell r="A55" t="str">
            <v>EF0052</v>
          </cell>
          <cell r="B55" t="str">
            <v>Stopped</v>
          </cell>
          <cell r="C55" t="str">
            <v>Houda TIRAB AMIR</v>
          </cell>
          <cell r="D55" t="str">
            <v>NUT</v>
          </cell>
          <cell r="E55" t="str">
            <v>TFC</v>
          </cell>
          <cell r="F55" t="str">
            <v xml:space="preserve">Cook </v>
          </cell>
          <cell r="G55" t="str">
            <v>EFN01</v>
          </cell>
          <cell r="H55" t="str">
            <v>Not relocated</v>
          </cell>
          <cell r="I55">
            <v>0</v>
          </cell>
          <cell r="J55">
            <v>0</v>
          </cell>
          <cell r="K55">
            <v>0</v>
          </cell>
        </row>
        <row r="56">
          <cell r="A56" t="str">
            <v>EF0053</v>
          </cell>
          <cell r="B56" t="str">
            <v>Active</v>
          </cell>
          <cell r="C56" t="str">
            <v>Ibrahim ABDERAHMAN MAHMOUD</v>
          </cell>
          <cell r="D56" t="str">
            <v>NUT</v>
          </cell>
          <cell r="E56" t="str">
            <v>TFC</v>
          </cell>
          <cell r="F56" t="str">
            <v xml:space="preserve">Phase Monitor </v>
          </cell>
          <cell r="G56" t="str">
            <v>EFN01</v>
          </cell>
          <cell r="H56" t="str">
            <v>Not relocated</v>
          </cell>
          <cell r="I56">
            <v>0</v>
          </cell>
          <cell r="J56">
            <v>0</v>
          </cell>
          <cell r="K56">
            <v>0</v>
          </cell>
        </row>
        <row r="57">
          <cell r="A57" t="str">
            <v>EF0054</v>
          </cell>
          <cell r="B57" t="str">
            <v>Active</v>
          </cell>
          <cell r="C57" t="str">
            <v>Ibrahim MOHAMED Adam</v>
          </cell>
          <cell r="D57" t="str">
            <v>NUT</v>
          </cell>
          <cell r="E57" t="str">
            <v>OTP</v>
          </cell>
          <cell r="F57" t="str">
            <v>Medical Assistant</v>
          </cell>
          <cell r="G57" t="str">
            <v>EFN01</v>
          </cell>
          <cell r="H57" t="str">
            <v>Not relocated</v>
          </cell>
          <cell r="I57">
            <v>0</v>
          </cell>
          <cell r="J57">
            <v>0</v>
          </cell>
          <cell r="K57">
            <v>0</v>
          </cell>
        </row>
        <row r="58">
          <cell r="A58" t="str">
            <v>EF0055</v>
          </cell>
          <cell r="B58" t="str">
            <v>Active</v>
          </cell>
          <cell r="C58" t="str">
            <v>Insaf IBRAHIM ADAM</v>
          </cell>
          <cell r="D58" t="str">
            <v>NUT</v>
          </cell>
          <cell r="E58" t="str">
            <v>TFC</v>
          </cell>
          <cell r="F58" t="str">
            <v xml:space="preserve">Home Visitor </v>
          </cell>
          <cell r="G58" t="str">
            <v>EFN01</v>
          </cell>
          <cell r="H58" t="str">
            <v>Not relocated</v>
          </cell>
          <cell r="I58">
            <v>0</v>
          </cell>
          <cell r="J58">
            <v>0</v>
          </cell>
          <cell r="K58">
            <v>0</v>
          </cell>
        </row>
        <row r="59">
          <cell r="A59" t="str">
            <v>EF0056</v>
          </cell>
          <cell r="B59" t="str">
            <v>Stopped</v>
          </cell>
          <cell r="C59" t="str">
            <v>Isak ADAM ABAKHAR</v>
          </cell>
          <cell r="D59" t="str">
            <v>NUT</v>
          </cell>
          <cell r="E59" t="str">
            <v>SFC</v>
          </cell>
          <cell r="F59" t="str">
            <v xml:space="preserve">Measurer </v>
          </cell>
          <cell r="G59" t="str">
            <v>EFN01</v>
          </cell>
          <cell r="H59" t="str">
            <v>Not relocated</v>
          </cell>
          <cell r="I59">
            <v>0</v>
          </cell>
          <cell r="J59">
            <v>0</v>
          </cell>
          <cell r="K59">
            <v>0</v>
          </cell>
        </row>
        <row r="60">
          <cell r="A60" t="str">
            <v>EF0057</v>
          </cell>
          <cell r="B60" t="str">
            <v>Active</v>
          </cell>
          <cell r="C60" t="str">
            <v>Izeldeen ADAM YOUSSUF</v>
          </cell>
          <cell r="D60" t="str">
            <v>NUT</v>
          </cell>
          <cell r="E60" t="str">
            <v>TFC</v>
          </cell>
          <cell r="F60" t="str">
            <v>Home Visitor Team Leader</v>
          </cell>
          <cell r="G60" t="str">
            <v>EFN01</v>
          </cell>
          <cell r="H60" t="str">
            <v>Not relocated</v>
          </cell>
          <cell r="I60">
            <v>0</v>
          </cell>
          <cell r="J60">
            <v>0</v>
          </cell>
          <cell r="K60">
            <v>0</v>
          </cell>
        </row>
        <row r="61">
          <cell r="A61" t="str">
            <v>EF0058</v>
          </cell>
          <cell r="B61" t="str">
            <v>Active</v>
          </cell>
          <cell r="C61" t="str">
            <v>Ishag HASSAN IDRISS ABDELLA</v>
          </cell>
          <cell r="D61" t="str">
            <v>NUT</v>
          </cell>
          <cell r="E61" t="str">
            <v>TFC</v>
          </cell>
          <cell r="F61" t="str">
            <v>Watchman</v>
          </cell>
          <cell r="G61" t="str">
            <v>EFN01</v>
          </cell>
          <cell r="H61" t="str">
            <v>Not relocated</v>
          </cell>
          <cell r="I61">
            <v>0</v>
          </cell>
          <cell r="J61">
            <v>0</v>
          </cell>
          <cell r="K61">
            <v>0</v>
          </cell>
        </row>
        <row r="62">
          <cell r="A62" t="str">
            <v>EF0059</v>
          </cell>
          <cell r="B62" t="str">
            <v>Active</v>
          </cell>
          <cell r="C62" t="str">
            <v>Ismail MOHAMED GUMAA</v>
          </cell>
          <cell r="D62" t="str">
            <v>LOG</v>
          </cell>
          <cell r="E62" t="str">
            <v>Guest house</v>
          </cell>
          <cell r="F62" t="str">
            <v xml:space="preserve">Watchman </v>
          </cell>
          <cell r="G62" t="str">
            <v>EFC01</v>
          </cell>
          <cell r="H62" t="str">
            <v>Not relocated</v>
          </cell>
          <cell r="I62">
            <v>0</v>
          </cell>
          <cell r="J62">
            <v>0</v>
          </cell>
          <cell r="K62">
            <v>0</v>
          </cell>
        </row>
        <row r="63">
          <cell r="A63" t="str">
            <v>EF0060</v>
          </cell>
          <cell r="B63" t="str">
            <v>Stopped</v>
          </cell>
          <cell r="C63" t="str">
            <v>James JOHN</v>
          </cell>
          <cell r="D63" t="str">
            <v>NUT</v>
          </cell>
          <cell r="E63" t="str">
            <v>TFC</v>
          </cell>
          <cell r="F63" t="str">
            <v>Nurse</v>
          </cell>
          <cell r="G63" t="str">
            <v>EFN01</v>
          </cell>
          <cell r="H63" t="str">
            <v>Not relocated</v>
          </cell>
          <cell r="I63">
            <v>0</v>
          </cell>
          <cell r="J63">
            <v>0</v>
          </cell>
          <cell r="K63">
            <v>0</v>
          </cell>
        </row>
        <row r="64">
          <cell r="A64" t="str">
            <v>EF0061</v>
          </cell>
          <cell r="B64" t="str">
            <v>Stopped</v>
          </cell>
          <cell r="C64" t="str">
            <v>Khadija YOUNIS</v>
          </cell>
          <cell r="D64" t="str">
            <v>NUT</v>
          </cell>
          <cell r="E64" t="str">
            <v>TFC</v>
          </cell>
          <cell r="F64" t="str">
            <v xml:space="preserve">Cleaner </v>
          </cell>
          <cell r="G64" t="str">
            <v>EFN01</v>
          </cell>
          <cell r="H64" t="str">
            <v>Not relocated</v>
          </cell>
          <cell r="I64">
            <v>0</v>
          </cell>
          <cell r="J64">
            <v>0</v>
          </cell>
          <cell r="K64">
            <v>0</v>
          </cell>
        </row>
        <row r="65">
          <cell r="A65" t="str">
            <v>EF0062</v>
          </cell>
          <cell r="B65" t="str">
            <v>Stopped</v>
          </cell>
          <cell r="C65" t="str">
            <v>Khalid IBRAHIM HAMID</v>
          </cell>
          <cell r="D65" t="str">
            <v>LOG</v>
          </cell>
          <cell r="E65" t="str">
            <v>Office</v>
          </cell>
          <cell r="F65" t="str">
            <v xml:space="preserve">Log Assistant </v>
          </cell>
          <cell r="G65" t="str">
            <v>EFC01</v>
          </cell>
          <cell r="H65" t="str">
            <v>Not relocated</v>
          </cell>
          <cell r="I65">
            <v>0</v>
          </cell>
          <cell r="J65">
            <v>0</v>
          </cell>
          <cell r="K65">
            <v>0</v>
          </cell>
        </row>
        <row r="66">
          <cell r="A66" t="str">
            <v>EF0063</v>
          </cell>
          <cell r="B66" t="str">
            <v>Active</v>
          </cell>
          <cell r="C66" t="str">
            <v>Kubra ISHAG ABDULKARIM</v>
          </cell>
          <cell r="D66" t="str">
            <v>NUT</v>
          </cell>
          <cell r="E66" t="str">
            <v>TFC</v>
          </cell>
          <cell r="F66" t="str">
            <v>Nurse</v>
          </cell>
          <cell r="G66" t="str">
            <v>EFN01</v>
          </cell>
          <cell r="H66" t="str">
            <v>Not relocated</v>
          </cell>
          <cell r="I66">
            <v>0</v>
          </cell>
          <cell r="J66">
            <v>0</v>
          </cell>
          <cell r="K66">
            <v>0</v>
          </cell>
        </row>
        <row r="67">
          <cell r="A67" t="str">
            <v>EF0064</v>
          </cell>
          <cell r="B67" t="str">
            <v>Stopped</v>
          </cell>
          <cell r="C67" t="str">
            <v>Mahmoud AHMED MOHAMMED ALDOMA</v>
          </cell>
          <cell r="D67" t="str">
            <v>LOG</v>
          </cell>
          <cell r="E67" t="str">
            <v>Office</v>
          </cell>
          <cell r="F67" t="str">
            <v>Purchaser</v>
          </cell>
          <cell r="G67" t="str">
            <v>EFC01</v>
          </cell>
          <cell r="H67" t="str">
            <v>Not relocated</v>
          </cell>
          <cell r="I67">
            <v>0</v>
          </cell>
          <cell r="J67">
            <v>0</v>
          </cell>
          <cell r="K67">
            <v>0</v>
          </cell>
        </row>
        <row r="68">
          <cell r="A68" t="str">
            <v>EF0065</v>
          </cell>
          <cell r="B68" t="str">
            <v>Stopped</v>
          </cell>
          <cell r="C68" t="str">
            <v>Majda MOHAMED ADAM</v>
          </cell>
          <cell r="D68" t="str">
            <v>NUT</v>
          </cell>
          <cell r="E68" t="str">
            <v>TFC</v>
          </cell>
          <cell r="F68" t="str">
            <v xml:space="preserve">Cleaner </v>
          </cell>
          <cell r="G68" t="str">
            <v>EFN01</v>
          </cell>
          <cell r="H68" t="str">
            <v>Not relocated</v>
          </cell>
          <cell r="I68">
            <v>0</v>
          </cell>
          <cell r="J68">
            <v>0</v>
          </cell>
          <cell r="K68">
            <v>0</v>
          </cell>
        </row>
        <row r="69">
          <cell r="A69" t="str">
            <v>EF0066</v>
          </cell>
          <cell r="B69" t="str">
            <v>Stopped</v>
          </cell>
          <cell r="C69" t="str">
            <v>Mariam EL TAHEIR HAROUN</v>
          </cell>
          <cell r="D69" t="str">
            <v>NUT</v>
          </cell>
          <cell r="E69" t="str">
            <v>TFC</v>
          </cell>
          <cell r="F69" t="str">
            <v>Social Worker</v>
          </cell>
          <cell r="G69" t="str">
            <v>EFN01</v>
          </cell>
          <cell r="H69" t="str">
            <v>Not relocated</v>
          </cell>
          <cell r="I69">
            <v>0</v>
          </cell>
          <cell r="J69">
            <v>0</v>
          </cell>
          <cell r="K69">
            <v>0</v>
          </cell>
        </row>
        <row r="70">
          <cell r="A70" t="str">
            <v>EF0067</v>
          </cell>
          <cell r="B70" t="str">
            <v>Stopped</v>
          </cell>
          <cell r="C70" t="str">
            <v>Mekki IZA EL DEEN SIRAG</v>
          </cell>
          <cell r="D70" t="str">
            <v>FA</v>
          </cell>
          <cell r="E70" t="str">
            <v>Field</v>
          </cell>
          <cell r="F70" t="str">
            <v xml:space="preserve">Food aid supervisor  </v>
          </cell>
          <cell r="G70" t="str">
            <v>EFF01</v>
          </cell>
          <cell r="H70" t="str">
            <v>Not relocated</v>
          </cell>
          <cell r="I70">
            <v>0</v>
          </cell>
          <cell r="J70">
            <v>0</v>
          </cell>
          <cell r="K70">
            <v>0</v>
          </cell>
        </row>
        <row r="71">
          <cell r="A71" t="str">
            <v>EF0068</v>
          </cell>
          <cell r="B71" t="str">
            <v>Active</v>
          </cell>
          <cell r="C71" t="str">
            <v>Mohamed ABDELRAHMAN ABDELMAWLA</v>
          </cell>
          <cell r="D71" t="str">
            <v>LOG</v>
          </cell>
          <cell r="E71" t="str">
            <v>Office</v>
          </cell>
          <cell r="F71" t="str">
            <v>Watchman</v>
          </cell>
          <cell r="G71" t="str">
            <v>EFC01</v>
          </cell>
          <cell r="H71" t="str">
            <v>Not relocated</v>
          </cell>
          <cell r="I71">
            <v>0</v>
          </cell>
          <cell r="J71">
            <v>0</v>
          </cell>
          <cell r="K71">
            <v>0</v>
          </cell>
        </row>
        <row r="72">
          <cell r="A72" t="str">
            <v>EF0069</v>
          </cell>
          <cell r="B72" t="str">
            <v>Stopped</v>
          </cell>
          <cell r="C72" t="str">
            <v>Mohamed ADAM MOHAMED</v>
          </cell>
          <cell r="D72" t="str">
            <v>NUT</v>
          </cell>
          <cell r="E72" t="str">
            <v>SFC</v>
          </cell>
          <cell r="F72" t="str">
            <v>Watchman</v>
          </cell>
          <cell r="G72" t="str">
            <v>EFN01</v>
          </cell>
          <cell r="H72" t="str">
            <v>Not relocated</v>
          </cell>
          <cell r="I72">
            <v>0</v>
          </cell>
          <cell r="J72">
            <v>0</v>
          </cell>
          <cell r="K72">
            <v>0</v>
          </cell>
        </row>
        <row r="73">
          <cell r="A73" t="str">
            <v>EF0070</v>
          </cell>
          <cell r="B73" t="str">
            <v>Active</v>
          </cell>
          <cell r="C73" t="str">
            <v>Mohamed BEKHIT ABDURAHMAN</v>
          </cell>
          <cell r="D73" t="str">
            <v>NUT</v>
          </cell>
          <cell r="E73" t="str">
            <v>TFC</v>
          </cell>
          <cell r="F73" t="str">
            <v xml:space="preserve">Phase Monitor </v>
          </cell>
          <cell r="G73" t="str">
            <v>EFN01</v>
          </cell>
          <cell r="H73" t="str">
            <v>Not relocated</v>
          </cell>
          <cell r="I73">
            <v>0</v>
          </cell>
          <cell r="J73">
            <v>0</v>
          </cell>
          <cell r="K73">
            <v>0</v>
          </cell>
        </row>
        <row r="74">
          <cell r="A74" t="str">
            <v>EF0071</v>
          </cell>
          <cell r="B74" t="str">
            <v>Active</v>
          </cell>
          <cell r="C74" t="str">
            <v>Mohamed IBRAHIM ABDALLA</v>
          </cell>
          <cell r="D74" t="str">
            <v>LOG</v>
          </cell>
          <cell r="E74" t="str">
            <v>WHouse</v>
          </cell>
          <cell r="F74" t="str">
            <v>Watchman</v>
          </cell>
          <cell r="G74" t="str">
            <v>EFC01</v>
          </cell>
          <cell r="H74" t="str">
            <v>Not relocated</v>
          </cell>
          <cell r="I74">
            <v>0</v>
          </cell>
          <cell r="J74">
            <v>0</v>
          </cell>
          <cell r="K74">
            <v>0</v>
          </cell>
        </row>
        <row r="75">
          <cell r="A75" t="str">
            <v>EF0072</v>
          </cell>
          <cell r="B75" t="str">
            <v>Stopped</v>
          </cell>
          <cell r="C75" t="str">
            <v>Mohamed IDRIS ADAM</v>
          </cell>
          <cell r="D75" t="str">
            <v>NUT</v>
          </cell>
          <cell r="E75" t="str">
            <v>SFC</v>
          </cell>
          <cell r="F75" t="str">
            <v>Registrar</v>
          </cell>
          <cell r="G75" t="str">
            <v>EFN01</v>
          </cell>
          <cell r="H75" t="str">
            <v>Not relocated</v>
          </cell>
          <cell r="I75">
            <v>0</v>
          </cell>
          <cell r="J75">
            <v>0</v>
          </cell>
          <cell r="K75">
            <v>0</v>
          </cell>
        </row>
        <row r="76">
          <cell r="A76" t="str">
            <v>EF0073</v>
          </cell>
          <cell r="B76" t="str">
            <v>Active</v>
          </cell>
          <cell r="C76" t="str">
            <v>Mohamed Saad EL NOUR EL HAY</v>
          </cell>
          <cell r="D76" t="str">
            <v>LOG</v>
          </cell>
          <cell r="E76" t="str">
            <v>Office</v>
          </cell>
          <cell r="F76" t="str">
            <v>Watchman</v>
          </cell>
          <cell r="G76" t="str">
            <v>EFC01</v>
          </cell>
          <cell r="H76" t="str">
            <v>Not relocated</v>
          </cell>
          <cell r="I76">
            <v>0</v>
          </cell>
          <cell r="J76">
            <v>0</v>
          </cell>
          <cell r="K76">
            <v>0</v>
          </cell>
        </row>
        <row r="77">
          <cell r="A77" t="str">
            <v>EF0074</v>
          </cell>
          <cell r="B77" t="str">
            <v>Stopped</v>
          </cell>
          <cell r="C77" t="str">
            <v>Mohamed YACOUB FADUL</v>
          </cell>
          <cell r="D77" t="str">
            <v>NUT</v>
          </cell>
          <cell r="E77" t="str">
            <v>TFC</v>
          </cell>
          <cell r="F77" t="str">
            <v>PM team leader</v>
          </cell>
          <cell r="G77" t="str">
            <v>EFN01</v>
          </cell>
          <cell r="H77" t="str">
            <v>Not relocated</v>
          </cell>
          <cell r="I77">
            <v>0</v>
          </cell>
          <cell r="J77">
            <v>0</v>
          </cell>
          <cell r="K77">
            <v>0</v>
          </cell>
        </row>
        <row r="78">
          <cell r="A78" t="str">
            <v>EF0075</v>
          </cell>
          <cell r="B78" t="str">
            <v>Active</v>
          </cell>
          <cell r="C78" t="str">
            <v>Mohamed IBRAHIM AHMED</v>
          </cell>
          <cell r="D78" t="str">
            <v>FA</v>
          </cell>
          <cell r="E78" t="str">
            <v>Field</v>
          </cell>
          <cell r="F78" t="str">
            <v xml:space="preserve">Food aid supervisor  </v>
          </cell>
          <cell r="G78" t="str">
            <v>EFF01</v>
          </cell>
          <cell r="H78" t="str">
            <v>Not relocated</v>
          </cell>
          <cell r="I78">
            <v>0</v>
          </cell>
          <cell r="J78">
            <v>0</v>
          </cell>
          <cell r="K78">
            <v>0</v>
          </cell>
        </row>
        <row r="79">
          <cell r="A79" t="str">
            <v>EF0076</v>
          </cell>
          <cell r="B79" t="str">
            <v>Stopped</v>
          </cell>
          <cell r="C79" t="str">
            <v>Mohammed</v>
          </cell>
          <cell r="D79" t="str">
            <v>NUT</v>
          </cell>
          <cell r="E79" t="str">
            <v>TFC</v>
          </cell>
          <cell r="F79" t="str">
            <v xml:space="preserve">Medical Supervisor </v>
          </cell>
          <cell r="G79" t="str">
            <v>EFN01</v>
          </cell>
          <cell r="H79" t="str">
            <v>Not relocated</v>
          </cell>
          <cell r="I79">
            <v>0</v>
          </cell>
          <cell r="J79">
            <v>0</v>
          </cell>
          <cell r="K79">
            <v>0</v>
          </cell>
        </row>
        <row r="80">
          <cell r="A80" t="str">
            <v>EF0077</v>
          </cell>
          <cell r="B80" t="str">
            <v>Stopped</v>
          </cell>
          <cell r="C80" t="str">
            <v>Mohamoud IDRIS ALI</v>
          </cell>
          <cell r="D80" t="str">
            <v>NUT</v>
          </cell>
          <cell r="E80" t="str">
            <v>SFC</v>
          </cell>
          <cell r="F80" t="str">
            <v>Counterpart</v>
          </cell>
          <cell r="G80" t="str">
            <v>EFN01</v>
          </cell>
          <cell r="H80" t="str">
            <v>Not relocated</v>
          </cell>
          <cell r="I80">
            <v>0</v>
          </cell>
          <cell r="J80">
            <v>0</v>
          </cell>
          <cell r="K80">
            <v>0</v>
          </cell>
        </row>
        <row r="81">
          <cell r="A81" t="str">
            <v>EF0078</v>
          </cell>
          <cell r="B81" t="str">
            <v>Active</v>
          </cell>
          <cell r="C81" t="str">
            <v>Mora ABAKER AHMED</v>
          </cell>
          <cell r="D81" t="str">
            <v>NUT</v>
          </cell>
          <cell r="E81" t="str">
            <v>OTP</v>
          </cell>
          <cell r="F81" t="str">
            <v xml:space="preserve">Home Visitor </v>
          </cell>
          <cell r="G81" t="str">
            <v>EFN01</v>
          </cell>
          <cell r="H81" t="str">
            <v>Not relocated</v>
          </cell>
          <cell r="I81">
            <v>0</v>
          </cell>
          <cell r="J81">
            <v>0</v>
          </cell>
          <cell r="K81">
            <v>0</v>
          </cell>
        </row>
        <row r="82">
          <cell r="A82" t="str">
            <v>EF0079</v>
          </cell>
          <cell r="B82" t="str">
            <v>Stopped</v>
          </cell>
          <cell r="C82" t="str">
            <v>Moussa ISAG YAGUOB</v>
          </cell>
          <cell r="D82" t="str">
            <v>NUT</v>
          </cell>
          <cell r="E82" t="str">
            <v>SFC</v>
          </cell>
          <cell r="F82" t="str">
            <v xml:space="preserve">Measurer </v>
          </cell>
          <cell r="G82" t="str">
            <v>EFN01</v>
          </cell>
          <cell r="H82" t="str">
            <v>Not relocated</v>
          </cell>
          <cell r="I82">
            <v>0</v>
          </cell>
          <cell r="J82">
            <v>0</v>
          </cell>
          <cell r="K82">
            <v>0</v>
          </cell>
        </row>
        <row r="83">
          <cell r="A83" t="str">
            <v>EF0080</v>
          </cell>
          <cell r="B83" t="str">
            <v>Stopped</v>
          </cell>
          <cell r="C83" t="str">
            <v>Nagah ELTAIB BABEKER</v>
          </cell>
          <cell r="D83" t="str">
            <v>NUT</v>
          </cell>
          <cell r="E83" t="str">
            <v>TFC</v>
          </cell>
          <cell r="F83" t="str">
            <v xml:space="preserve">Registrar </v>
          </cell>
          <cell r="G83" t="str">
            <v>EFN01</v>
          </cell>
          <cell r="H83" t="str">
            <v>Not relocated</v>
          </cell>
          <cell r="I83">
            <v>0</v>
          </cell>
          <cell r="J83">
            <v>0</v>
          </cell>
          <cell r="K83">
            <v>0</v>
          </cell>
        </row>
        <row r="84">
          <cell r="A84" t="str">
            <v>EF0081</v>
          </cell>
          <cell r="B84" t="str">
            <v>Stopped</v>
          </cell>
          <cell r="C84" t="str">
            <v>Rabih AHMED ADAM</v>
          </cell>
          <cell r="D84" t="str">
            <v>LOG</v>
          </cell>
          <cell r="E84" t="str">
            <v>Office</v>
          </cell>
          <cell r="F84" t="str">
            <v>Logistician Assistant</v>
          </cell>
          <cell r="G84" t="str">
            <v>EFC01</v>
          </cell>
          <cell r="H84" t="str">
            <v>Not relocated</v>
          </cell>
          <cell r="I84">
            <v>0</v>
          </cell>
          <cell r="J84">
            <v>0</v>
          </cell>
          <cell r="K84">
            <v>0</v>
          </cell>
        </row>
        <row r="85">
          <cell r="A85" t="str">
            <v>EF0082</v>
          </cell>
          <cell r="B85" t="str">
            <v>Stopped</v>
          </cell>
          <cell r="C85" t="str">
            <v>Rasha HAMID</v>
          </cell>
          <cell r="D85" t="str">
            <v>NUT</v>
          </cell>
          <cell r="E85" t="str">
            <v>SFC</v>
          </cell>
          <cell r="F85" t="str">
            <v xml:space="preserve">Register </v>
          </cell>
          <cell r="G85" t="str">
            <v>EFN01</v>
          </cell>
          <cell r="H85" t="str">
            <v>Not relocated</v>
          </cell>
          <cell r="I85">
            <v>0</v>
          </cell>
          <cell r="J85">
            <v>0</v>
          </cell>
          <cell r="K85">
            <v>0</v>
          </cell>
        </row>
        <row r="86">
          <cell r="A86" t="str">
            <v>EF0083</v>
          </cell>
          <cell r="B86" t="str">
            <v>Stopped</v>
          </cell>
          <cell r="C86" t="str">
            <v>Salah MOHAMED AHMED</v>
          </cell>
          <cell r="D86" t="str">
            <v>NUT</v>
          </cell>
          <cell r="E86" t="str">
            <v>SFC</v>
          </cell>
          <cell r="F86" t="str">
            <v>Supervisor Assistant</v>
          </cell>
          <cell r="G86" t="str">
            <v>EFN01</v>
          </cell>
          <cell r="H86" t="str">
            <v>Not relocated</v>
          </cell>
          <cell r="I86">
            <v>0</v>
          </cell>
          <cell r="J86">
            <v>0</v>
          </cell>
          <cell r="K86">
            <v>0</v>
          </cell>
        </row>
        <row r="87">
          <cell r="A87" t="str">
            <v>EF0084</v>
          </cell>
          <cell r="B87" t="str">
            <v>Active</v>
          </cell>
          <cell r="C87" t="str">
            <v>Salwa MOHAMMEDIN ABDALLA</v>
          </cell>
          <cell r="D87" t="str">
            <v>ADMIN</v>
          </cell>
          <cell r="E87" t="str">
            <v>Guest house</v>
          </cell>
          <cell r="F87" t="str">
            <v>Cook</v>
          </cell>
          <cell r="G87" t="str">
            <v>EFC01</v>
          </cell>
          <cell r="H87" t="str">
            <v>Not relocated</v>
          </cell>
          <cell r="I87">
            <v>0</v>
          </cell>
          <cell r="J87">
            <v>0</v>
          </cell>
          <cell r="K87">
            <v>0</v>
          </cell>
        </row>
        <row r="88">
          <cell r="A88" t="str">
            <v>EF0085</v>
          </cell>
          <cell r="B88" t="str">
            <v>Active</v>
          </cell>
          <cell r="C88" t="str">
            <v>Sara ELNOUR OSMAN</v>
          </cell>
          <cell r="D88" t="str">
            <v>FA</v>
          </cell>
          <cell r="E88" t="str">
            <v>Field</v>
          </cell>
          <cell r="F88" t="str">
            <v>Commodity Tracking Officer</v>
          </cell>
          <cell r="G88" t="str">
            <v>EFF01</v>
          </cell>
          <cell r="H88" t="str">
            <v>Not relocated</v>
          </cell>
          <cell r="I88">
            <v>0</v>
          </cell>
          <cell r="J88">
            <v>0</v>
          </cell>
          <cell r="K88">
            <v>0</v>
          </cell>
        </row>
        <row r="89">
          <cell r="A89" t="str">
            <v>EF0086</v>
          </cell>
          <cell r="B89" t="str">
            <v>Active</v>
          </cell>
          <cell r="C89" t="str">
            <v>Seedeg MUSSA MOHAMED</v>
          </cell>
          <cell r="D89" t="str">
            <v>NUT</v>
          </cell>
          <cell r="E89" t="str">
            <v>TFC</v>
          </cell>
          <cell r="F89" t="str">
            <v>Home Visitor</v>
          </cell>
          <cell r="G89" t="str">
            <v>EFN01</v>
          </cell>
          <cell r="H89" t="str">
            <v>Not relocated</v>
          </cell>
          <cell r="I89">
            <v>0</v>
          </cell>
          <cell r="J89">
            <v>0</v>
          </cell>
          <cell r="K89">
            <v>0</v>
          </cell>
        </row>
        <row r="90">
          <cell r="A90" t="str">
            <v>EF0087</v>
          </cell>
          <cell r="B90" t="str">
            <v>Active</v>
          </cell>
          <cell r="C90" t="str">
            <v>Semina ADAM Hussein</v>
          </cell>
          <cell r="D90" t="str">
            <v>NUT</v>
          </cell>
          <cell r="E90" t="str">
            <v>TFC</v>
          </cell>
          <cell r="F90" t="str">
            <v>Nurse</v>
          </cell>
          <cell r="G90" t="str">
            <v>EFN01</v>
          </cell>
          <cell r="H90" t="str">
            <v>JU-EF</v>
          </cell>
          <cell r="I90">
            <v>150000</v>
          </cell>
          <cell r="J90">
            <v>0</v>
          </cell>
          <cell r="K90">
            <v>0</v>
          </cell>
        </row>
        <row r="91">
          <cell r="A91" t="str">
            <v>EF0088</v>
          </cell>
          <cell r="B91" t="str">
            <v>Stopped</v>
          </cell>
          <cell r="C91" t="str">
            <v>Somaia ABDALLAH YOUSSUF</v>
          </cell>
          <cell r="D91" t="str">
            <v>NUT</v>
          </cell>
          <cell r="E91" t="str">
            <v>SFC</v>
          </cell>
          <cell r="F91" t="str">
            <v xml:space="preserve">Home Visitor </v>
          </cell>
          <cell r="G91" t="str">
            <v>EFN01</v>
          </cell>
          <cell r="H91" t="str">
            <v>Not relocated</v>
          </cell>
          <cell r="I91">
            <v>0</v>
          </cell>
          <cell r="J91">
            <v>0</v>
          </cell>
          <cell r="K91">
            <v>0</v>
          </cell>
        </row>
        <row r="92">
          <cell r="A92" t="str">
            <v>EF0089</v>
          </cell>
          <cell r="B92" t="str">
            <v>Stopped</v>
          </cell>
          <cell r="C92" t="str">
            <v>Suleiman IDRIS SALIM</v>
          </cell>
          <cell r="D92" t="str">
            <v>LOG</v>
          </cell>
          <cell r="E92" t="str">
            <v>Office</v>
          </cell>
          <cell r="F92" t="str">
            <v xml:space="preserve">Watchman </v>
          </cell>
          <cell r="G92" t="str">
            <v>EFC01</v>
          </cell>
          <cell r="H92" t="str">
            <v>Not relocated</v>
          </cell>
          <cell r="I92">
            <v>0</v>
          </cell>
          <cell r="J92">
            <v>0</v>
          </cell>
          <cell r="K92">
            <v>0</v>
          </cell>
        </row>
        <row r="93">
          <cell r="A93" t="str">
            <v>EF0090</v>
          </cell>
          <cell r="B93" t="str">
            <v>Stopped</v>
          </cell>
          <cell r="C93" t="str">
            <v>Suoad ADAM IBRAHIM MOHAMED</v>
          </cell>
          <cell r="D93" t="str">
            <v>ADMIN</v>
          </cell>
          <cell r="E93" t="str">
            <v>Office</v>
          </cell>
          <cell r="F93" t="str">
            <v xml:space="preserve">Administrator assistant/HR </v>
          </cell>
          <cell r="G93" t="str">
            <v>EFC01</v>
          </cell>
          <cell r="H93" t="str">
            <v>Not relocated</v>
          </cell>
          <cell r="I93">
            <v>0</v>
          </cell>
          <cell r="J93">
            <v>0</v>
          </cell>
          <cell r="K93">
            <v>0</v>
          </cell>
        </row>
        <row r="94">
          <cell r="A94" t="str">
            <v>EF0091</v>
          </cell>
          <cell r="B94" t="str">
            <v>Stopped</v>
          </cell>
          <cell r="C94" t="str">
            <v>Susan YACOUB HUSSEIN</v>
          </cell>
          <cell r="D94" t="str">
            <v>NUT</v>
          </cell>
          <cell r="E94" t="str">
            <v>TFC</v>
          </cell>
          <cell r="F94" t="str">
            <v xml:space="preserve">Home Visitor </v>
          </cell>
          <cell r="G94" t="str">
            <v>EFN01</v>
          </cell>
          <cell r="H94" t="str">
            <v>Not relocated</v>
          </cell>
          <cell r="I94">
            <v>0</v>
          </cell>
          <cell r="J94">
            <v>0</v>
          </cell>
          <cell r="K94">
            <v>0</v>
          </cell>
        </row>
        <row r="95">
          <cell r="A95" t="str">
            <v>EF0092</v>
          </cell>
          <cell r="B95" t="str">
            <v>Stopped</v>
          </cell>
          <cell r="C95" t="str">
            <v>Teiba MOHAMED ADAM</v>
          </cell>
          <cell r="D95" t="str">
            <v>NUT</v>
          </cell>
          <cell r="E95" t="str">
            <v>TFC</v>
          </cell>
          <cell r="F95" t="str">
            <v xml:space="preserve">Cook </v>
          </cell>
          <cell r="G95" t="str">
            <v>EFN01</v>
          </cell>
          <cell r="H95" t="str">
            <v>Not relocated</v>
          </cell>
          <cell r="I95">
            <v>0</v>
          </cell>
          <cell r="J95">
            <v>0</v>
          </cell>
          <cell r="K95">
            <v>0</v>
          </cell>
        </row>
        <row r="96">
          <cell r="A96" t="str">
            <v>EF0093</v>
          </cell>
          <cell r="B96" t="str">
            <v>Stopped</v>
          </cell>
          <cell r="C96" t="str">
            <v>Thomas PIO BAYA</v>
          </cell>
          <cell r="D96" t="str">
            <v>NUT</v>
          </cell>
          <cell r="E96" t="str">
            <v>TFC</v>
          </cell>
          <cell r="F96" t="str">
            <v xml:space="preserve">Nutrition Supervisor </v>
          </cell>
          <cell r="G96" t="str">
            <v>EFN01</v>
          </cell>
          <cell r="H96" t="str">
            <v>Not relocated</v>
          </cell>
          <cell r="I96">
            <v>0</v>
          </cell>
          <cell r="J96">
            <v>0</v>
          </cell>
          <cell r="K96">
            <v>0</v>
          </cell>
        </row>
        <row r="97">
          <cell r="A97" t="str">
            <v>EF0094</v>
          </cell>
          <cell r="B97" t="str">
            <v>Active</v>
          </cell>
          <cell r="C97" t="str">
            <v>Yahia ABDALLA MOHAMED ABAKER</v>
          </cell>
          <cell r="D97" t="str">
            <v>NUT</v>
          </cell>
          <cell r="E97" t="str">
            <v>TFC</v>
          </cell>
          <cell r="F97" t="str">
            <v>Storekeeper</v>
          </cell>
          <cell r="G97" t="str">
            <v>EFN01</v>
          </cell>
          <cell r="H97" t="str">
            <v>Not relocated</v>
          </cell>
          <cell r="I97">
            <v>0</v>
          </cell>
          <cell r="J97">
            <v>25</v>
          </cell>
          <cell r="K97">
            <v>0</v>
          </cell>
        </row>
        <row r="98">
          <cell r="A98" t="str">
            <v>EF0095</v>
          </cell>
          <cell r="B98" t="str">
            <v>Active</v>
          </cell>
          <cell r="C98" t="str">
            <v>Younes ABUBAKER MANSUR</v>
          </cell>
          <cell r="D98" t="str">
            <v>LOG</v>
          </cell>
          <cell r="E98" t="str">
            <v>WHouse</v>
          </cell>
          <cell r="F98" t="str">
            <v>Watchman</v>
          </cell>
          <cell r="G98" t="str">
            <v>EFC01</v>
          </cell>
          <cell r="H98" t="str">
            <v>Not relocated</v>
          </cell>
          <cell r="I98">
            <v>0</v>
          </cell>
          <cell r="J98">
            <v>0</v>
          </cell>
          <cell r="K98">
            <v>0</v>
          </cell>
        </row>
        <row r="99">
          <cell r="A99" t="str">
            <v>EF0096</v>
          </cell>
          <cell r="B99" t="str">
            <v>Stopped</v>
          </cell>
          <cell r="C99" t="str">
            <v>Yousif ADAM KHAMIS</v>
          </cell>
          <cell r="D99" t="str">
            <v>LOG</v>
          </cell>
          <cell r="E99" t="str">
            <v>Office</v>
          </cell>
          <cell r="F99" t="str">
            <v>Purchaser</v>
          </cell>
          <cell r="G99" t="str">
            <v>EFC01</v>
          </cell>
          <cell r="H99" t="str">
            <v>Not relocated</v>
          </cell>
          <cell r="I99">
            <v>0</v>
          </cell>
          <cell r="J99">
            <v>0</v>
          </cell>
          <cell r="K99">
            <v>0</v>
          </cell>
        </row>
        <row r="100">
          <cell r="A100" t="str">
            <v>EF0097</v>
          </cell>
          <cell r="B100" t="str">
            <v>Stopped</v>
          </cell>
          <cell r="C100" t="str">
            <v>Youssuf ZAKARIA  MOHAMED ADAM</v>
          </cell>
          <cell r="D100" t="str">
            <v>NUT</v>
          </cell>
          <cell r="E100" t="str">
            <v>SFC</v>
          </cell>
          <cell r="F100" t="str">
            <v>Watchman</v>
          </cell>
          <cell r="G100" t="str">
            <v>EFN01</v>
          </cell>
          <cell r="H100" t="str">
            <v>Not relocated</v>
          </cell>
          <cell r="I100">
            <v>0</v>
          </cell>
          <cell r="J100">
            <v>0</v>
          </cell>
          <cell r="K100">
            <v>0</v>
          </cell>
        </row>
        <row r="101">
          <cell r="A101" t="str">
            <v>EF0098</v>
          </cell>
          <cell r="B101" t="str">
            <v>Active</v>
          </cell>
          <cell r="C101" t="str">
            <v>Zainab ADAM HASSAN</v>
          </cell>
          <cell r="D101" t="str">
            <v>NUT</v>
          </cell>
          <cell r="E101" t="str">
            <v>TFC</v>
          </cell>
          <cell r="F101" t="str">
            <v xml:space="preserve">Cook </v>
          </cell>
          <cell r="G101" t="str">
            <v>EFN01</v>
          </cell>
          <cell r="H101" t="str">
            <v>Not relocated</v>
          </cell>
          <cell r="I101">
            <v>0</v>
          </cell>
          <cell r="J101">
            <v>0</v>
          </cell>
          <cell r="K101">
            <v>0</v>
          </cell>
        </row>
        <row r="102">
          <cell r="A102" t="str">
            <v>EF0099</v>
          </cell>
          <cell r="B102" t="str">
            <v>Active</v>
          </cell>
          <cell r="C102" t="str">
            <v>Zainab MUSTAFA ABDALLA</v>
          </cell>
          <cell r="D102" t="str">
            <v>NUT</v>
          </cell>
          <cell r="E102" t="str">
            <v>TFC</v>
          </cell>
          <cell r="F102" t="str">
            <v xml:space="preserve">Psychosocial Worker </v>
          </cell>
          <cell r="G102" t="str">
            <v>EFN01</v>
          </cell>
          <cell r="H102" t="str">
            <v>Not relocated</v>
          </cell>
          <cell r="I102">
            <v>0</v>
          </cell>
          <cell r="J102">
            <v>0</v>
          </cell>
          <cell r="K102">
            <v>0</v>
          </cell>
        </row>
        <row r="103">
          <cell r="A103" t="str">
            <v>EF0100</v>
          </cell>
          <cell r="B103" t="str">
            <v>Active</v>
          </cell>
          <cell r="C103" t="str">
            <v>Zakaria ADAM AHMID</v>
          </cell>
          <cell r="D103" t="str">
            <v>NUT</v>
          </cell>
          <cell r="E103" t="str">
            <v>TFC</v>
          </cell>
          <cell r="F103" t="str">
            <v>Watchman</v>
          </cell>
          <cell r="G103" t="str">
            <v>EFN01</v>
          </cell>
          <cell r="H103" t="str">
            <v>Not relocated</v>
          </cell>
          <cell r="I103">
            <v>0</v>
          </cell>
          <cell r="J103">
            <v>0</v>
          </cell>
          <cell r="K103">
            <v>0</v>
          </cell>
        </row>
        <row r="104">
          <cell r="A104" t="str">
            <v>EF0101</v>
          </cell>
          <cell r="B104" t="str">
            <v>Active</v>
          </cell>
          <cell r="C104" t="str">
            <v>Zakaria MOHAMED ADAM</v>
          </cell>
          <cell r="D104" t="str">
            <v>NUT</v>
          </cell>
          <cell r="E104" t="str">
            <v>TFC</v>
          </cell>
          <cell r="F104" t="str">
            <v>Watchman</v>
          </cell>
          <cell r="G104" t="str">
            <v>EFN01</v>
          </cell>
          <cell r="H104" t="str">
            <v>Not relocated</v>
          </cell>
          <cell r="I104">
            <v>0</v>
          </cell>
          <cell r="J104">
            <v>0</v>
          </cell>
          <cell r="K104">
            <v>0</v>
          </cell>
        </row>
        <row r="105">
          <cell r="A105" t="str">
            <v>EF0102</v>
          </cell>
          <cell r="B105" t="str">
            <v>Active</v>
          </cell>
          <cell r="C105" t="str">
            <v>Adam MOHAMED ABDALLAH</v>
          </cell>
          <cell r="D105" t="str">
            <v>LOG</v>
          </cell>
          <cell r="E105" t="str">
            <v>Office</v>
          </cell>
          <cell r="F105" t="str">
            <v>Mechanic</v>
          </cell>
          <cell r="G105" t="str">
            <v>EFC01</v>
          </cell>
          <cell r="H105" t="str">
            <v>Not relocated</v>
          </cell>
          <cell r="I105">
            <v>0</v>
          </cell>
          <cell r="J105">
            <v>0</v>
          </cell>
          <cell r="K105">
            <v>0</v>
          </cell>
        </row>
        <row r="106">
          <cell r="A106" t="str">
            <v>EF0103</v>
          </cell>
          <cell r="B106" t="str">
            <v>Stopped</v>
          </cell>
          <cell r="C106" t="str">
            <v>Eldouma ABDALLAH YAGOUB</v>
          </cell>
          <cell r="D106" t="str">
            <v>ADMIN</v>
          </cell>
          <cell r="E106" t="str">
            <v>Office</v>
          </cell>
          <cell r="F106" t="str">
            <v xml:space="preserve">Admin assistant/HR </v>
          </cell>
          <cell r="G106" t="str">
            <v>EFC01</v>
          </cell>
          <cell r="H106" t="str">
            <v>Not relocated</v>
          </cell>
          <cell r="I106">
            <v>0</v>
          </cell>
          <cell r="J106">
            <v>0</v>
          </cell>
          <cell r="K106">
            <v>0</v>
          </cell>
        </row>
        <row r="107">
          <cell r="A107" t="str">
            <v>EF0104</v>
          </cell>
          <cell r="B107" t="str">
            <v>Stopped</v>
          </cell>
          <cell r="C107" t="str">
            <v>Said MIKHAIL</v>
          </cell>
          <cell r="D107" t="str">
            <v>LOG</v>
          </cell>
          <cell r="E107" t="str">
            <v>Office</v>
          </cell>
          <cell r="F107" t="str">
            <v xml:space="preserve">Radio operator </v>
          </cell>
          <cell r="G107" t="str">
            <v>EFC01</v>
          </cell>
          <cell r="H107" t="str">
            <v>Not relocated</v>
          </cell>
          <cell r="I107">
            <v>0</v>
          </cell>
          <cell r="J107">
            <v>0</v>
          </cell>
          <cell r="K107">
            <v>0</v>
          </cell>
        </row>
        <row r="108">
          <cell r="A108" t="str">
            <v>EF0105</v>
          </cell>
          <cell r="B108" t="str">
            <v>Stopped</v>
          </cell>
          <cell r="C108" t="str">
            <v>Aziza SULEIMAN</v>
          </cell>
          <cell r="D108" t="str">
            <v>NUT</v>
          </cell>
          <cell r="E108" t="str">
            <v>Psy</v>
          </cell>
          <cell r="F108" t="str">
            <v>Translator</v>
          </cell>
          <cell r="G108" t="str">
            <v>EFN01</v>
          </cell>
          <cell r="H108" t="str">
            <v>Not relocated</v>
          </cell>
          <cell r="I108">
            <v>0</v>
          </cell>
          <cell r="J108">
            <v>0</v>
          </cell>
          <cell r="K108">
            <v>0</v>
          </cell>
        </row>
        <row r="109">
          <cell r="A109" t="str">
            <v>EF0106</v>
          </cell>
          <cell r="B109" t="str">
            <v>Active</v>
          </cell>
          <cell r="C109" t="str">
            <v>Essaid ABU ELBASHER</v>
          </cell>
          <cell r="D109" t="str">
            <v>LOG</v>
          </cell>
          <cell r="E109" t="str">
            <v>Office</v>
          </cell>
          <cell r="F109" t="str">
            <v>Driver</v>
          </cell>
          <cell r="G109" t="str">
            <v>EFC01</v>
          </cell>
          <cell r="H109" t="str">
            <v>Not relocated</v>
          </cell>
          <cell r="I109">
            <v>0</v>
          </cell>
          <cell r="J109">
            <v>27</v>
          </cell>
          <cell r="K109">
            <v>0</v>
          </cell>
        </row>
        <row r="110">
          <cell r="A110" t="str">
            <v>EF0107</v>
          </cell>
          <cell r="B110" t="str">
            <v>Stopped</v>
          </cell>
          <cell r="C110" t="str">
            <v>Elhadi OMER HAROUN</v>
          </cell>
          <cell r="D110" t="str">
            <v>NUT</v>
          </cell>
          <cell r="E110" t="str">
            <v>SFC</v>
          </cell>
          <cell r="F110" t="str">
            <v xml:space="preserve">Food Mixer </v>
          </cell>
          <cell r="G110" t="str">
            <v>EFN01</v>
          </cell>
          <cell r="H110" t="str">
            <v>Not relocated</v>
          </cell>
          <cell r="I110">
            <v>0</v>
          </cell>
          <cell r="J110">
            <v>0</v>
          </cell>
          <cell r="K110">
            <v>0</v>
          </cell>
        </row>
        <row r="111">
          <cell r="A111" t="str">
            <v>EF0108</v>
          </cell>
          <cell r="B111" t="str">
            <v>Active</v>
          </cell>
          <cell r="C111" t="str">
            <v>Abubaker MUSSA ELBISHARI</v>
          </cell>
          <cell r="D111" t="str">
            <v>NUT</v>
          </cell>
          <cell r="E111" t="str">
            <v>TFC</v>
          </cell>
          <cell r="F111" t="str">
            <v>Nurse</v>
          </cell>
          <cell r="G111" t="str">
            <v>EFN01</v>
          </cell>
          <cell r="H111" t="str">
            <v>Not relocated</v>
          </cell>
          <cell r="I111">
            <v>0</v>
          </cell>
          <cell r="J111">
            <v>0</v>
          </cell>
          <cell r="K111">
            <v>0</v>
          </cell>
        </row>
        <row r="112">
          <cell r="A112" t="str">
            <v>EF0109</v>
          </cell>
          <cell r="B112" t="str">
            <v>Stopped</v>
          </cell>
          <cell r="C112" t="str">
            <v>Hassan HAROUN OSMAN</v>
          </cell>
          <cell r="D112" t="str">
            <v>NUT</v>
          </cell>
          <cell r="E112" t="str">
            <v>TFC</v>
          </cell>
          <cell r="F112" t="str">
            <v>Nurse</v>
          </cell>
          <cell r="G112" t="str">
            <v>EFN01</v>
          </cell>
          <cell r="H112" t="str">
            <v>Not relocated</v>
          </cell>
          <cell r="I112">
            <v>0</v>
          </cell>
          <cell r="J112">
            <v>0</v>
          </cell>
          <cell r="K112">
            <v>0</v>
          </cell>
        </row>
        <row r="113">
          <cell r="A113" t="str">
            <v>EF0110</v>
          </cell>
          <cell r="B113" t="str">
            <v>Active</v>
          </cell>
          <cell r="C113" t="str">
            <v>Ibrahim MUSSA ADAM</v>
          </cell>
          <cell r="D113" t="str">
            <v>NUT</v>
          </cell>
          <cell r="E113" t="str">
            <v>TFC</v>
          </cell>
          <cell r="F113" t="str">
            <v>Nurse</v>
          </cell>
          <cell r="G113" t="str">
            <v>EFN01</v>
          </cell>
          <cell r="H113" t="str">
            <v>Not relocated</v>
          </cell>
          <cell r="I113">
            <v>0</v>
          </cell>
          <cell r="J113">
            <v>0</v>
          </cell>
          <cell r="K113">
            <v>0</v>
          </cell>
        </row>
        <row r="114">
          <cell r="A114" t="str">
            <v>EF0111</v>
          </cell>
          <cell r="B114" t="str">
            <v>Active</v>
          </cell>
          <cell r="C114" t="str">
            <v>Medina AHMED MOHAMED</v>
          </cell>
          <cell r="D114" t="str">
            <v>NUT</v>
          </cell>
          <cell r="E114" t="str">
            <v>TFC</v>
          </cell>
          <cell r="F114" t="str">
            <v>Cleaner</v>
          </cell>
          <cell r="G114" t="str">
            <v>EFN01</v>
          </cell>
          <cell r="H114" t="str">
            <v>Not relocated</v>
          </cell>
          <cell r="I114">
            <v>0</v>
          </cell>
          <cell r="J114">
            <v>0</v>
          </cell>
          <cell r="K114">
            <v>0</v>
          </cell>
        </row>
        <row r="115">
          <cell r="A115" t="str">
            <v>EF0112</v>
          </cell>
          <cell r="B115" t="str">
            <v>Stopped</v>
          </cell>
          <cell r="C115" t="str">
            <v>Hawa ABDALLA MAHMOUD</v>
          </cell>
          <cell r="D115" t="str">
            <v>NUT</v>
          </cell>
          <cell r="E115" t="str">
            <v>SFC</v>
          </cell>
          <cell r="F115" t="str">
            <v>Cleaner</v>
          </cell>
          <cell r="G115" t="str">
            <v>EFN01</v>
          </cell>
          <cell r="H115" t="str">
            <v>Not relocated</v>
          </cell>
          <cell r="I115">
            <v>0</v>
          </cell>
          <cell r="J115">
            <v>0</v>
          </cell>
          <cell r="K115">
            <v>0</v>
          </cell>
        </row>
        <row r="116">
          <cell r="A116" t="str">
            <v>EF0113</v>
          </cell>
          <cell r="B116" t="str">
            <v>Stopped</v>
          </cell>
          <cell r="C116" t="str">
            <v>Mohammed AHMED HAGGAR</v>
          </cell>
          <cell r="D116" t="str">
            <v>FA</v>
          </cell>
          <cell r="E116" t="str">
            <v>Field</v>
          </cell>
          <cell r="F116" t="str">
            <v>Food Aid Monitor</v>
          </cell>
          <cell r="G116" t="str">
            <v>EFF01</v>
          </cell>
          <cell r="H116" t="str">
            <v>Not relocated</v>
          </cell>
          <cell r="I116">
            <v>0</v>
          </cell>
          <cell r="J116">
            <v>0</v>
          </cell>
          <cell r="K116">
            <v>0</v>
          </cell>
        </row>
        <row r="117">
          <cell r="A117" t="str">
            <v>EF0114</v>
          </cell>
          <cell r="B117" t="str">
            <v>Stopped</v>
          </cell>
          <cell r="C117" t="str">
            <v>Mustapha MOHAMMED SALEH</v>
          </cell>
          <cell r="D117" t="str">
            <v>FA</v>
          </cell>
          <cell r="E117" t="str">
            <v>Field</v>
          </cell>
          <cell r="F117" t="str">
            <v>Food Aid Monitor</v>
          </cell>
          <cell r="G117" t="str">
            <v>EFF01</v>
          </cell>
          <cell r="H117" t="str">
            <v>Not relocated</v>
          </cell>
          <cell r="I117">
            <v>0</v>
          </cell>
          <cell r="J117">
            <v>0</v>
          </cell>
          <cell r="K117">
            <v>0</v>
          </cell>
        </row>
        <row r="118">
          <cell r="A118" t="str">
            <v>EF0115</v>
          </cell>
          <cell r="B118" t="str">
            <v>Active</v>
          </cell>
          <cell r="C118" t="str">
            <v>Khadija ADAM AHMED TAHIR</v>
          </cell>
          <cell r="D118" t="str">
            <v>NUT</v>
          </cell>
          <cell r="E118" t="str">
            <v>TFC</v>
          </cell>
          <cell r="F118" t="str">
            <v>Nurse</v>
          </cell>
          <cell r="G118" t="str">
            <v>EFN01</v>
          </cell>
          <cell r="H118" t="str">
            <v>Not relocated</v>
          </cell>
          <cell r="I118">
            <v>0</v>
          </cell>
          <cell r="J118">
            <v>25</v>
          </cell>
          <cell r="K118">
            <v>0</v>
          </cell>
        </row>
        <row r="119">
          <cell r="A119" t="str">
            <v>EF0116</v>
          </cell>
          <cell r="B119" t="str">
            <v>Stopped</v>
          </cell>
          <cell r="C119" t="str">
            <v>Saad EISSA DWOELBAT</v>
          </cell>
          <cell r="D119" t="str">
            <v>LOG</v>
          </cell>
          <cell r="E119" t="str">
            <v>Office</v>
          </cell>
          <cell r="F119" t="str">
            <v>Storekeeper</v>
          </cell>
          <cell r="G119" t="str">
            <v>EFC01</v>
          </cell>
          <cell r="H119" t="str">
            <v>Not relocated</v>
          </cell>
          <cell r="I119">
            <v>0</v>
          </cell>
          <cell r="J119">
            <v>0</v>
          </cell>
          <cell r="K119">
            <v>0</v>
          </cell>
        </row>
        <row r="120">
          <cell r="A120" t="str">
            <v>EF0117</v>
          </cell>
          <cell r="B120" t="str">
            <v>Stopped</v>
          </cell>
          <cell r="C120" t="str">
            <v>Adam ELTAHIR ADAM</v>
          </cell>
          <cell r="D120" t="str">
            <v>LOG</v>
          </cell>
          <cell r="E120" t="str">
            <v>Office</v>
          </cell>
          <cell r="F120" t="str">
            <v>Log/Rehab</v>
          </cell>
          <cell r="G120" t="str">
            <v>EFC01</v>
          </cell>
          <cell r="H120" t="str">
            <v>Not relocated</v>
          </cell>
          <cell r="I120">
            <v>0</v>
          </cell>
          <cell r="J120">
            <v>0</v>
          </cell>
          <cell r="K120">
            <v>0</v>
          </cell>
        </row>
        <row r="121">
          <cell r="A121" t="str">
            <v>EF0118</v>
          </cell>
          <cell r="B121" t="str">
            <v>Stopped</v>
          </cell>
          <cell r="C121" t="str">
            <v>Ibrahim ABEKER Adam</v>
          </cell>
          <cell r="D121" t="str">
            <v>LOG</v>
          </cell>
          <cell r="E121" t="str">
            <v>Office</v>
          </cell>
          <cell r="F121" t="str">
            <v>Rehabilitation Assitant</v>
          </cell>
          <cell r="G121" t="str">
            <v>EFC01</v>
          </cell>
          <cell r="H121" t="str">
            <v>Not relocated</v>
          </cell>
          <cell r="I121">
            <v>0</v>
          </cell>
          <cell r="J121">
            <v>0</v>
          </cell>
          <cell r="K121">
            <v>0</v>
          </cell>
        </row>
        <row r="122">
          <cell r="A122" t="str">
            <v>EF0119</v>
          </cell>
          <cell r="B122" t="str">
            <v>Stopped</v>
          </cell>
          <cell r="C122" t="str">
            <v>Igbal HASSAN ADAM</v>
          </cell>
          <cell r="D122" t="str">
            <v>NUT</v>
          </cell>
          <cell r="E122" t="str">
            <v>SFC</v>
          </cell>
          <cell r="F122" t="str">
            <v>Registrar</v>
          </cell>
          <cell r="G122" t="str">
            <v>EFN01</v>
          </cell>
          <cell r="H122" t="str">
            <v>Not relocated</v>
          </cell>
          <cell r="I122">
            <v>0</v>
          </cell>
          <cell r="J122">
            <v>0</v>
          </cell>
          <cell r="K122">
            <v>0</v>
          </cell>
        </row>
        <row r="123">
          <cell r="A123" t="str">
            <v>EF0120</v>
          </cell>
          <cell r="B123" t="str">
            <v>Active</v>
          </cell>
          <cell r="C123" t="str">
            <v>Nasser Eldeen HASSAN IDRISS</v>
          </cell>
          <cell r="D123" t="str">
            <v>NUT</v>
          </cell>
          <cell r="E123" t="str">
            <v>TFC</v>
          </cell>
          <cell r="F123" t="str">
            <v xml:space="preserve">Home Visitor </v>
          </cell>
          <cell r="G123" t="str">
            <v>EFN01</v>
          </cell>
          <cell r="H123" t="str">
            <v>Not relocated</v>
          </cell>
          <cell r="I123">
            <v>0</v>
          </cell>
          <cell r="J123">
            <v>0</v>
          </cell>
          <cell r="K123">
            <v>0</v>
          </cell>
        </row>
        <row r="124">
          <cell r="A124" t="str">
            <v>EF0121</v>
          </cell>
          <cell r="B124" t="str">
            <v>Stopped</v>
          </cell>
          <cell r="C124" t="str">
            <v>Suleiman YAGOUB ABDALLA</v>
          </cell>
          <cell r="D124" t="str">
            <v>NUT</v>
          </cell>
          <cell r="E124" t="str">
            <v>SFC</v>
          </cell>
          <cell r="F124" t="str">
            <v xml:space="preserve">Home Visitor </v>
          </cell>
          <cell r="G124" t="str">
            <v>EFN01</v>
          </cell>
          <cell r="H124" t="str">
            <v>Not relocated</v>
          </cell>
          <cell r="I124">
            <v>0</v>
          </cell>
          <cell r="J124">
            <v>0</v>
          </cell>
          <cell r="K124">
            <v>0</v>
          </cell>
        </row>
        <row r="125">
          <cell r="A125" t="str">
            <v>EF0122</v>
          </cell>
          <cell r="B125" t="str">
            <v>Stopped</v>
          </cell>
          <cell r="C125" t="str">
            <v>Ali ADAM TAJEDDEEN</v>
          </cell>
          <cell r="D125" t="str">
            <v>NUT</v>
          </cell>
          <cell r="E125" t="str">
            <v>SFC</v>
          </cell>
          <cell r="F125" t="str">
            <v xml:space="preserve">Home Visitor </v>
          </cell>
          <cell r="G125" t="str">
            <v>EFN01</v>
          </cell>
          <cell r="H125" t="str">
            <v>Not relocated</v>
          </cell>
          <cell r="I125">
            <v>0</v>
          </cell>
          <cell r="J125">
            <v>0</v>
          </cell>
          <cell r="K125">
            <v>0</v>
          </cell>
        </row>
        <row r="126">
          <cell r="A126" t="str">
            <v>EF0123</v>
          </cell>
          <cell r="B126" t="str">
            <v>Stopped</v>
          </cell>
          <cell r="C126" t="str">
            <v>Suleiman MOHAMED AHMED</v>
          </cell>
          <cell r="D126" t="str">
            <v>NUT</v>
          </cell>
          <cell r="E126" t="str">
            <v>SFC</v>
          </cell>
          <cell r="F126" t="str">
            <v>Counterpart</v>
          </cell>
          <cell r="G126" t="str">
            <v>EFN01</v>
          </cell>
          <cell r="H126" t="str">
            <v>Not relocated</v>
          </cell>
          <cell r="I126">
            <v>0</v>
          </cell>
          <cell r="J126">
            <v>0</v>
          </cell>
          <cell r="K126">
            <v>0</v>
          </cell>
        </row>
        <row r="127">
          <cell r="A127" t="str">
            <v>EF0124</v>
          </cell>
          <cell r="B127" t="str">
            <v>Active</v>
          </cell>
          <cell r="C127" t="str">
            <v>Namat IBRAHIM HAROUN</v>
          </cell>
          <cell r="D127" t="str">
            <v>ADMIN</v>
          </cell>
          <cell r="E127" t="str">
            <v>Guest house</v>
          </cell>
          <cell r="F127" t="str">
            <v>Cleaner</v>
          </cell>
          <cell r="G127" t="str">
            <v>EFC01</v>
          </cell>
          <cell r="H127" t="str">
            <v>Not relocated</v>
          </cell>
          <cell r="I127">
            <v>0</v>
          </cell>
          <cell r="J127">
            <v>7</v>
          </cell>
          <cell r="K127">
            <v>0</v>
          </cell>
        </row>
        <row r="128">
          <cell r="A128" t="str">
            <v>EF0125</v>
          </cell>
          <cell r="B128" t="str">
            <v>Active</v>
          </cell>
          <cell r="C128" t="str">
            <v>Abdalla SULEIMAN ABDELRAHMAN</v>
          </cell>
          <cell r="D128" t="str">
            <v>FS</v>
          </cell>
          <cell r="E128" t="str">
            <v>Field</v>
          </cell>
          <cell r="F128" t="str">
            <v>Food security Surveillance officer</v>
          </cell>
          <cell r="G128" t="str">
            <v>EFF01</v>
          </cell>
          <cell r="H128" t="str">
            <v>Not relocated</v>
          </cell>
          <cell r="I128">
            <v>0</v>
          </cell>
          <cell r="J128">
            <v>0</v>
          </cell>
          <cell r="K128">
            <v>0</v>
          </cell>
        </row>
        <row r="129">
          <cell r="A129" t="str">
            <v>EF0126</v>
          </cell>
          <cell r="B129" t="str">
            <v>Stopped</v>
          </cell>
          <cell r="C129" t="str">
            <v>Abass ADAM MOHAMED</v>
          </cell>
          <cell r="D129" t="str">
            <v>LOG</v>
          </cell>
          <cell r="E129" t="str">
            <v>Office</v>
          </cell>
          <cell r="F129" t="str">
            <v>Worker</v>
          </cell>
          <cell r="G129" t="str">
            <v>EFC01</v>
          </cell>
          <cell r="H129" t="str">
            <v>Not relocated</v>
          </cell>
          <cell r="I129">
            <v>0</v>
          </cell>
          <cell r="J129">
            <v>0</v>
          </cell>
          <cell r="K129">
            <v>0</v>
          </cell>
        </row>
        <row r="130">
          <cell r="A130" t="str">
            <v>EF0127</v>
          </cell>
          <cell r="B130" t="str">
            <v>Stopped</v>
          </cell>
          <cell r="C130" t="str">
            <v xml:space="preserve">Abdul MAJEED YAGOUB </v>
          </cell>
          <cell r="D130" t="str">
            <v>LOG</v>
          </cell>
          <cell r="E130" t="str">
            <v>Office</v>
          </cell>
          <cell r="F130" t="str">
            <v>Worker</v>
          </cell>
          <cell r="G130" t="str">
            <v>EFC01</v>
          </cell>
          <cell r="H130" t="str">
            <v>Not relocated</v>
          </cell>
          <cell r="I130">
            <v>0</v>
          </cell>
          <cell r="J130">
            <v>0</v>
          </cell>
          <cell r="K130">
            <v>0</v>
          </cell>
        </row>
        <row r="131">
          <cell r="A131" t="str">
            <v>EF0128</v>
          </cell>
          <cell r="B131" t="str">
            <v>Active</v>
          </cell>
          <cell r="C131" t="str">
            <v>Ahmed IDRISS ADAM</v>
          </cell>
          <cell r="D131" t="str">
            <v>NUT</v>
          </cell>
          <cell r="E131" t="str">
            <v>TFC</v>
          </cell>
          <cell r="F131" t="str">
            <v xml:space="preserve">Phase Monitor </v>
          </cell>
          <cell r="G131" t="str">
            <v>EFN01</v>
          </cell>
          <cell r="H131" t="str">
            <v>Not relocated</v>
          </cell>
          <cell r="I131">
            <v>0</v>
          </cell>
          <cell r="J131">
            <v>0</v>
          </cell>
          <cell r="K131">
            <v>0</v>
          </cell>
        </row>
        <row r="132">
          <cell r="A132" t="str">
            <v>EF0129</v>
          </cell>
          <cell r="B132" t="str">
            <v>Stopped</v>
          </cell>
          <cell r="C132" t="str">
            <v>Mohamed NADIM</v>
          </cell>
          <cell r="D132" t="str">
            <v>NUT</v>
          </cell>
          <cell r="E132" t="str">
            <v>TFC</v>
          </cell>
          <cell r="F132" t="str">
            <v xml:space="preserve">Medical Supervisor </v>
          </cell>
          <cell r="G132" t="str">
            <v>EFN01</v>
          </cell>
          <cell r="H132" t="str">
            <v>Not relocated</v>
          </cell>
          <cell r="I132">
            <v>0</v>
          </cell>
          <cell r="J132">
            <v>0</v>
          </cell>
          <cell r="K132">
            <v>0</v>
          </cell>
        </row>
        <row r="133">
          <cell r="A133" t="str">
            <v>EF0130</v>
          </cell>
          <cell r="B133" t="str">
            <v>Stopped</v>
          </cell>
          <cell r="C133" t="str">
            <v>Elsadig ABAKER HASSABALLA</v>
          </cell>
          <cell r="D133" t="str">
            <v>FS</v>
          </cell>
          <cell r="E133" t="str">
            <v>Field</v>
          </cell>
          <cell r="F133" t="str">
            <v>Data Entry Manager</v>
          </cell>
          <cell r="G133" t="str">
            <v>EFF01</v>
          </cell>
          <cell r="H133" t="str">
            <v>Not relocated</v>
          </cell>
          <cell r="I133">
            <v>0</v>
          </cell>
          <cell r="J133">
            <v>0</v>
          </cell>
          <cell r="K133">
            <v>0</v>
          </cell>
        </row>
        <row r="134">
          <cell r="A134" t="str">
            <v>EF0131</v>
          </cell>
          <cell r="B134" t="str">
            <v>Stopped</v>
          </cell>
          <cell r="C134" t="str">
            <v xml:space="preserve">Ibrahim Adam  Fadul </v>
          </cell>
          <cell r="D134" t="str">
            <v>FS</v>
          </cell>
          <cell r="E134" t="str">
            <v>Field</v>
          </cell>
          <cell r="F134" t="str">
            <v xml:space="preserve">Food security monitor </v>
          </cell>
          <cell r="G134" t="str">
            <v>EFF01</v>
          </cell>
          <cell r="H134" t="str">
            <v>Not relocated</v>
          </cell>
          <cell r="I134">
            <v>0</v>
          </cell>
          <cell r="J134">
            <v>0</v>
          </cell>
          <cell r="K134">
            <v>0</v>
          </cell>
        </row>
        <row r="135">
          <cell r="A135" t="str">
            <v>EF0132</v>
          </cell>
          <cell r="B135" t="str">
            <v>Stopped</v>
          </cell>
          <cell r="C135" t="str">
            <v xml:space="preserve">Mohamed IBRAHIM HUSSEIN </v>
          </cell>
          <cell r="D135" t="str">
            <v>FA</v>
          </cell>
          <cell r="E135" t="str">
            <v>Field</v>
          </cell>
          <cell r="F135" t="str">
            <v>Food Aid Monitor</v>
          </cell>
          <cell r="G135" t="str">
            <v>EFF01</v>
          </cell>
          <cell r="H135" t="str">
            <v>Not relocated</v>
          </cell>
          <cell r="I135">
            <v>0</v>
          </cell>
          <cell r="J135">
            <v>0</v>
          </cell>
          <cell r="K135">
            <v>0</v>
          </cell>
        </row>
        <row r="136">
          <cell r="A136" t="str">
            <v>EF0133</v>
          </cell>
          <cell r="B136" t="str">
            <v>Stopped</v>
          </cell>
          <cell r="C136" t="str">
            <v xml:space="preserve">Mohamed OSMAN ELBAGIR </v>
          </cell>
          <cell r="D136" t="str">
            <v>FA</v>
          </cell>
          <cell r="E136" t="str">
            <v>Field</v>
          </cell>
          <cell r="F136" t="str">
            <v>Food Aid Monitor</v>
          </cell>
          <cell r="G136" t="str">
            <v>EFF01</v>
          </cell>
          <cell r="H136" t="str">
            <v>Not relocated</v>
          </cell>
          <cell r="I136">
            <v>0</v>
          </cell>
          <cell r="J136">
            <v>0</v>
          </cell>
          <cell r="K136">
            <v>0</v>
          </cell>
        </row>
        <row r="137">
          <cell r="A137" t="str">
            <v>EF0134</v>
          </cell>
          <cell r="B137" t="str">
            <v>Stopped</v>
          </cell>
          <cell r="C137" t="str">
            <v>Abaker ABDELRAHMAN AZARG</v>
          </cell>
          <cell r="D137" t="str">
            <v>FA</v>
          </cell>
          <cell r="E137" t="str">
            <v>Field</v>
          </cell>
          <cell r="F137" t="str">
            <v>Food Aid Monitor</v>
          </cell>
          <cell r="G137" t="str">
            <v>EFF01</v>
          </cell>
          <cell r="H137" t="str">
            <v>Not relocated</v>
          </cell>
          <cell r="I137">
            <v>0</v>
          </cell>
          <cell r="J137">
            <v>0</v>
          </cell>
          <cell r="K137">
            <v>0</v>
          </cell>
        </row>
        <row r="138">
          <cell r="A138" t="str">
            <v>EF0135</v>
          </cell>
          <cell r="B138" t="str">
            <v>Active</v>
          </cell>
          <cell r="C138" t="str">
            <v xml:space="preserve">Abdalla AHMED MOHAMED </v>
          </cell>
          <cell r="D138" t="str">
            <v>NUTSURVEY</v>
          </cell>
          <cell r="E138" t="str">
            <v>Nut survey</v>
          </cell>
          <cell r="F138" t="str">
            <v xml:space="preserve"> Team Leader</v>
          </cell>
          <cell r="G138" t="str">
            <v>EFN02</v>
          </cell>
          <cell r="H138" t="str">
            <v>Not relocated</v>
          </cell>
          <cell r="I138">
            <v>0</v>
          </cell>
          <cell r="J138">
            <v>0</v>
          </cell>
          <cell r="K138">
            <v>0</v>
          </cell>
        </row>
        <row r="139">
          <cell r="A139" t="str">
            <v>EF0136</v>
          </cell>
          <cell r="B139" t="str">
            <v>Active</v>
          </cell>
          <cell r="C139" t="str">
            <v>Thuraya ADAM ABDALLA</v>
          </cell>
          <cell r="D139" t="str">
            <v>NUT</v>
          </cell>
          <cell r="E139" t="str">
            <v>TFC</v>
          </cell>
          <cell r="F139" t="str">
            <v>Home Visitor</v>
          </cell>
          <cell r="G139" t="str">
            <v>EFN01</v>
          </cell>
          <cell r="H139" t="str">
            <v>Not relocated</v>
          </cell>
          <cell r="I139">
            <v>0</v>
          </cell>
          <cell r="J139">
            <v>0</v>
          </cell>
          <cell r="K139">
            <v>0</v>
          </cell>
        </row>
        <row r="140">
          <cell r="A140" t="str">
            <v>EF0137</v>
          </cell>
          <cell r="B140" t="str">
            <v>Active</v>
          </cell>
          <cell r="C140" t="str">
            <v>Nafissa MOHAMED ISMAIL</v>
          </cell>
          <cell r="D140" t="str">
            <v>NUTSURVEY</v>
          </cell>
          <cell r="E140" t="str">
            <v>Nut survey</v>
          </cell>
          <cell r="F140" t="str">
            <v xml:space="preserve"> Team Leader</v>
          </cell>
          <cell r="G140" t="str">
            <v>EFN02</v>
          </cell>
          <cell r="H140" t="str">
            <v>Not relocated</v>
          </cell>
          <cell r="I140">
            <v>0</v>
          </cell>
          <cell r="J140">
            <v>0</v>
          </cell>
          <cell r="K140">
            <v>0</v>
          </cell>
        </row>
        <row r="141">
          <cell r="A141" t="str">
            <v>EF0138</v>
          </cell>
          <cell r="B141" t="str">
            <v>Active</v>
          </cell>
          <cell r="C141" t="str">
            <v>Fawzi AHMED MAHMOUD</v>
          </cell>
          <cell r="D141" t="str">
            <v>NUT</v>
          </cell>
          <cell r="E141" t="str">
            <v>TFC</v>
          </cell>
          <cell r="F141" t="str">
            <v xml:space="preserve">Home Visitor </v>
          </cell>
          <cell r="G141" t="str">
            <v>EFN01</v>
          </cell>
          <cell r="H141" t="str">
            <v>Not relocated</v>
          </cell>
          <cell r="I141">
            <v>0</v>
          </cell>
          <cell r="J141">
            <v>7</v>
          </cell>
          <cell r="K141">
            <v>0</v>
          </cell>
        </row>
        <row r="142">
          <cell r="A142" t="str">
            <v>EF0139</v>
          </cell>
          <cell r="B142" t="str">
            <v>Stopped</v>
          </cell>
          <cell r="C142" t="str">
            <v>Mobarak MOHAMED MATAR</v>
          </cell>
          <cell r="D142" t="str">
            <v>NUTSURVEY</v>
          </cell>
          <cell r="E142" t="str">
            <v>Nut survey</v>
          </cell>
          <cell r="F142" t="str">
            <v>Assesment Measurer</v>
          </cell>
          <cell r="G142" t="str">
            <v>EFN02</v>
          </cell>
          <cell r="H142" t="str">
            <v>Not relocated</v>
          </cell>
          <cell r="I142">
            <v>0</v>
          </cell>
          <cell r="J142">
            <v>0</v>
          </cell>
          <cell r="K142">
            <v>0</v>
          </cell>
        </row>
        <row r="143">
          <cell r="A143" t="str">
            <v>EF0140</v>
          </cell>
          <cell r="B143" t="str">
            <v>Active</v>
          </cell>
          <cell r="C143" t="str">
            <v>Mariam ABDULGADIR YAGOUB</v>
          </cell>
          <cell r="D143" t="str">
            <v>NUT</v>
          </cell>
          <cell r="E143" t="str">
            <v>TFC</v>
          </cell>
          <cell r="F143" t="str">
            <v xml:space="preserve">Home Visitor </v>
          </cell>
          <cell r="G143" t="str">
            <v>EFN01</v>
          </cell>
          <cell r="H143" t="str">
            <v>Not relocated</v>
          </cell>
          <cell r="I143">
            <v>0</v>
          </cell>
          <cell r="J143">
            <v>0</v>
          </cell>
          <cell r="K143">
            <v>0</v>
          </cell>
        </row>
        <row r="144">
          <cell r="A144" t="str">
            <v>EF0141</v>
          </cell>
          <cell r="B144" t="str">
            <v>Stopped</v>
          </cell>
          <cell r="C144" t="str">
            <v>Tijani ISMAIL ABDULELWHAB</v>
          </cell>
          <cell r="D144" t="str">
            <v>LOG</v>
          </cell>
          <cell r="E144" t="str">
            <v>Office</v>
          </cell>
          <cell r="F144" t="str">
            <v>Driver</v>
          </cell>
          <cell r="G144" t="str">
            <v>EFC01</v>
          </cell>
          <cell r="H144" t="str">
            <v>Not relocated</v>
          </cell>
          <cell r="I144">
            <v>0</v>
          </cell>
          <cell r="J144">
            <v>0</v>
          </cell>
          <cell r="K144">
            <v>0</v>
          </cell>
        </row>
        <row r="145">
          <cell r="A145" t="str">
            <v>EF0142</v>
          </cell>
          <cell r="B145" t="str">
            <v>Stopped</v>
          </cell>
          <cell r="C145" t="str">
            <v>Haitham MOHAMED ABDALLAH</v>
          </cell>
          <cell r="D145" t="str">
            <v>LOG</v>
          </cell>
          <cell r="E145" t="str">
            <v>Office</v>
          </cell>
          <cell r="F145" t="str">
            <v>Driver</v>
          </cell>
          <cell r="G145" t="str">
            <v>EFC01</v>
          </cell>
          <cell r="H145" t="str">
            <v>Not relocated</v>
          </cell>
          <cell r="I145">
            <v>0</v>
          </cell>
          <cell r="J145">
            <v>0</v>
          </cell>
          <cell r="K145">
            <v>0</v>
          </cell>
        </row>
        <row r="146">
          <cell r="A146" t="str">
            <v>EF0143</v>
          </cell>
          <cell r="B146" t="str">
            <v>Stopped</v>
          </cell>
          <cell r="C146" t="str">
            <v>Hussein HAROUN MUSSA</v>
          </cell>
          <cell r="D146" t="str">
            <v>LOG</v>
          </cell>
          <cell r="E146" t="str">
            <v>Office</v>
          </cell>
          <cell r="F146" t="str">
            <v>Driver</v>
          </cell>
          <cell r="G146" t="str">
            <v>EFC01</v>
          </cell>
          <cell r="H146" t="str">
            <v>Not relocated</v>
          </cell>
          <cell r="I146">
            <v>0</v>
          </cell>
          <cell r="J146">
            <v>0</v>
          </cell>
          <cell r="K146">
            <v>0</v>
          </cell>
        </row>
        <row r="147">
          <cell r="A147" t="str">
            <v>EF0144</v>
          </cell>
          <cell r="B147" t="str">
            <v>Stopped</v>
          </cell>
          <cell r="C147" t="str">
            <v>Mohamed SULIAMAN MOHAMED</v>
          </cell>
          <cell r="D147" t="str">
            <v>NUT</v>
          </cell>
          <cell r="E147" t="str">
            <v>SFC</v>
          </cell>
          <cell r="F147" t="str">
            <v>Registrar</v>
          </cell>
          <cell r="G147" t="str">
            <v>EFN01</v>
          </cell>
          <cell r="H147" t="str">
            <v>Not relocated</v>
          </cell>
          <cell r="I147">
            <v>0</v>
          </cell>
          <cell r="J147">
            <v>0</v>
          </cell>
          <cell r="K147">
            <v>0</v>
          </cell>
        </row>
        <row r="148">
          <cell r="A148" t="str">
            <v>EF0145</v>
          </cell>
          <cell r="B148" t="str">
            <v>Stopped</v>
          </cell>
          <cell r="C148" t="str">
            <v>Mohamed ADAM HAMID</v>
          </cell>
          <cell r="D148" t="str">
            <v>NUT</v>
          </cell>
          <cell r="E148" t="str">
            <v>SFC</v>
          </cell>
          <cell r="F148" t="str">
            <v xml:space="preserve">Measurer </v>
          </cell>
          <cell r="G148" t="str">
            <v>EFN01</v>
          </cell>
          <cell r="H148" t="str">
            <v>Not relocated</v>
          </cell>
          <cell r="I148">
            <v>0</v>
          </cell>
          <cell r="J148">
            <v>0</v>
          </cell>
          <cell r="K148">
            <v>0</v>
          </cell>
        </row>
        <row r="149">
          <cell r="A149" t="str">
            <v>EF0146</v>
          </cell>
          <cell r="B149" t="str">
            <v>Stopped</v>
          </cell>
          <cell r="C149" t="str">
            <v>Amal ADAM IBRAHIM</v>
          </cell>
          <cell r="D149" t="str">
            <v>NUT</v>
          </cell>
          <cell r="E149" t="str">
            <v>SFC</v>
          </cell>
          <cell r="F149" t="str">
            <v xml:space="preserve">Measurer </v>
          </cell>
          <cell r="G149" t="str">
            <v>EFN01</v>
          </cell>
          <cell r="H149" t="str">
            <v>Not relocated</v>
          </cell>
          <cell r="I149">
            <v>0</v>
          </cell>
          <cell r="J149">
            <v>0</v>
          </cell>
          <cell r="K149">
            <v>0</v>
          </cell>
        </row>
        <row r="150">
          <cell r="A150" t="str">
            <v>EF0147</v>
          </cell>
          <cell r="B150" t="str">
            <v>Stopped</v>
          </cell>
          <cell r="C150" t="str">
            <v xml:space="preserve">Haroun HIMIADA MOHAMED </v>
          </cell>
          <cell r="D150" t="str">
            <v>LOG</v>
          </cell>
          <cell r="E150" t="str">
            <v>Office</v>
          </cell>
          <cell r="F150" t="str">
            <v xml:space="preserve">Radio operator </v>
          </cell>
          <cell r="G150" t="str">
            <v>EFC01</v>
          </cell>
          <cell r="H150" t="str">
            <v>Not relocated</v>
          </cell>
          <cell r="I150">
            <v>0</v>
          </cell>
          <cell r="J150">
            <v>0</v>
          </cell>
          <cell r="K150">
            <v>0</v>
          </cell>
        </row>
        <row r="151">
          <cell r="A151" t="str">
            <v>EF0148</v>
          </cell>
          <cell r="B151" t="str">
            <v>Stopped</v>
          </cell>
          <cell r="C151" t="str">
            <v>Zahra KHIDIR AHMED</v>
          </cell>
          <cell r="D151" t="str">
            <v>NUT</v>
          </cell>
          <cell r="E151" t="str">
            <v>SFC</v>
          </cell>
          <cell r="F151" t="str">
            <v>Nurse</v>
          </cell>
          <cell r="G151" t="str">
            <v>EFN01</v>
          </cell>
          <cell r="H151" t="str">
            <v>Not relocated</v>
          </cell>
          <cell r="I151">
            <v>0</v>
          </cell>
          <cell r="J151">
            <v>0</v>
          </cell>
          <cell r="K151">
            <v>0</v>
          </cell>
        </row>
        <row r="152">
          <cell r="A152" t="str">
            <v>EF0149</v>
          </cell>
          <cell r="B152" t="str">
            <v>Active</v>
          </cell>
          <cell r="C152" t="str">
            <v>Hamdi ADAM MOHAMED</v>
          </cell>
          <cell r="D152" t="str">
            <v>LOG</v>
          </cell>
          <cell r="E152" t="str">
            <v>Office</v>
          </cell>
          <cell r="F152" t="str">
            <v xml:space="preserve">Radio operator </v>
          </cell>
          <cell r="G152" t="str">
            <v>EFC01</v>
          </cell>
          <cell r="H152" t="str">
            <v>Not relocated</v>
          </cell>
          <cell r="I152">
            <v>0</v>
          </cell>
          <cell r="J152">
            <v>0</v>
          </cell>
          <cell r="K152">
            <v>0</v>
          </cell>
        </row>
        <row r="153">
          <cell r="A153" t="str">
            <v>EF0150</v>
          </cell>
          <cell r="B153" t="str">
            <v>Active</v>
          </cell>
          <cell r="C153" t="str">
            <v>Latifa ADAM RIZIG</v>
          </cell>
          <cell r="D153" t="str">
            <v>NUT</v>
          </cell>
          <cell r="E153" t="str">
            <v>TFC</v>
          </cell>
          <cell r="F153" t="str">
            <v>Home Visitor</v>
          </cell>
          <cell r="G153" t="str">
            <v>EFN01</v>
          </cell>
          <cell r="H153" t="str">
            <v>Not relocated</v>
          </cell>
          <cell r="I153">
            <v>0</v>
          </cell>
          <cell r="J153">
            <v>7</v>
          </cell>
          <cell r="K153">
            <v>0</v>
          </cell>
        </row>
        <row r="154">
          <cell r="A154" t="str">
            <v>EF0151</v>
          </cell>
          <cell r="B154" t="str">
            <v>Active</v>
          </cell>
          <cell r="C154" t="str">
            <v>Khalid ABDULMOTI ALI</v>
          </cell>
          <cell r="D154" t="str">
            <v>NUT</v>
          </cell>
          <cell r="E154" t="str">
            <v>TFC</v>
          </cell>
          <cell r="F154" t="str">
            <v>Home Visitor</v>
          </cell>
          <cell r="G154" t="str">
            <v>EFN01</v>
          </cell>
          <cell r="H154" t="str">
            <v>Not relocated</v>
          </cell>
          <cell r="I154">
            <v>0</v>
          </cell>
          <cell r="J154">
            <v>0</v>
          </cell>
          <cell r="K154">
            <v>0</v>
          </cell>
        </row>
        <row r="155">
          <cell r="A155" t="str">
            <v>EF0152</v>
          </cell>
          <cell r="B155" t="str">
            <v>Active</v>
          </cell>
          <cell r="C155" t="str">
            <v>Aziza MOHAMED ADAM</v>
          </cell>
          <cell r="D155" t="str">
            <v>NUT</v>
          </cell>
          <cell r="E155" t="str">
            <v>OTP</v>
          </cell>
          <cell r="F155" t="str">
            <v>Home Visitor</v>
          </cell>
          <cell r="G155" t="str">
            <v>EFN01</v>
          </cell>
          <cell r="H155" t="str">
            <v>Not relocated</v>
          </cell>
          <cell r="I155">
            <v>0</v>
          </cell>
          <cell r="J155">
            <v>22</v>
          </cell>
          <cell r="K155" t="e">
            <v>#DIV/0!</v>
          </cell>
        </row>
        <row r="156">
          <cell r="A156" t="str">
            <v>EF0153</v>
          </cell>
          <cell r="B156" t="str">
            <v>Stopped</v>
          </cell>
          <cell r="C156" t="str">
            <v>Zahra SALIH ADAM</v>
          </cell>
          <cell r="D156" t="str">
            <v>NUT</v>
          </cell>
          <cell r="E156" t="str">
            <v>SFC</v>
          </cell>
          <cell r="F156" t="str">
            <v>Home Visitor</v>
          </cell>
          <cell r="G156" t="str">
            <v>EFN01</v>
          </cell>
          <cell r="H156" t="str">
            <v>Not relocated</v>
          </cell>
          <cell r="I156">
            <v>0</v>
          </cell>
          <cell r="J156">
            <v>0</v>
          </cell>
          <cell r="K156">
            <v>0</v>
          </cell>
        </row>
        <row r="157">
          <cell r="A157" t="str">
            <v>EF0154</v>
          </cell>
          <cell r="B157" t="str">
            <v>Active</v>
          </cell>
          <cell r="C157" t="str">
            <v>Nafisa ABDUJABAR ABDUHAMEED</v>
          </cell>
          <cell r="D157" t="str">
            <v>NUT</v>
          </cell>
          <cell r="E157" t="str">
            <v>TFC</v>
          </cell>
          <cell r="F157" t="str">
            <v>Home Visitor</v>
          </cell>
          <cell r="G157" t="str">
            <v>EFN01</v>
          </cell>
          <cell r="H157" t="str">
            <v>Not relocated</v>
          </cell>
          <cell r="I157">
            <v>0</v>
          </cell>
          <cell r="J157">
            <v>5</v>
          </cell>
          <cell r="K157">
            <v>0</v>
          </cell>
        </row>
        <row r="158">
          <cell r="A158" t="str">
            <v>EF0155</v>
          </cell>
          <cell r="B158" t="str">
            <v>Stopped</v>
          </cell>
          <cell r="C158" t="str">
            <v>Rehab KARAMADEEN MOHAMED</v>
          </cell>
          <cell r="D158" t="str">
            <v>NUT</v>
          </cell>
          <cell r="E158" t="str">
            <v>SFC</v>
          </cell>
          <cell r="F158" t="str">
            <v>Home Visitor</v>
          </cell>
          <cell r="G158" t="str">
            <v>EFN01</v>
          </cell>
          <cell r="H158" t="str">
            <v>Not relocated</v>
          </cell>
          <cell r="I158">
            <v>0</v>
          </cell>
          <cell r="J158">
            <v>0</v>
          </cell>
          <cell r="K158">
            <v>0</v>
          </cell>
        </row>
        <row r="159">
          <cell r="A159" t="str">
            <v>EF0156</v>
          </cell>
          <cell r="B159" t="str">
            <v>Active</v>
          </cell>
          <cell r="C159" t="str">
            <v>Nafisa MOHAMED ADAM</v>
          </cell>
          <cell r="D159" t="str">
            <v>NUT</v>
          </cell>
          <cell r="E159" t="str">
            <v>TFC</v>
          </cell>
          <cell r="F159" t="str">
            <v>Home Visitor</v>
          </cell>
          <cell r="G159" t="str">
            <v>EFN01</v>
          </cell>
          <cell r="H159" t="str">
            <v>Not relocated</v>
          </cell>
          <cell r="I159">
            <v>0</v>
          </cell>
          <cell r="J159">
            <v>0</v>
          </cell>
          <cell r="K159">
            <v>0</v>
          </cell>
        </row>
        <row r="160">
          <cell r="A160" t="str">
            <v xml:space="preserve">EF0157 </v>
          </cell>
          <cell r="B160" t="str">
            <v>Stopped</v>
          </cell>
          <cell r="C160" t="str">
            <v>Adam ABAKER AHMED</v>
          </cell>
          <cell r="D160" t="str">
            <v>LOG</v>
          </cell>
          <cell r="E160" t="str">
            <v>Guest House</v>
          </cell>
          <cell r="F160" t="str">
            <v>Watchman</v>
          </cell>
          <cell r="G160" t="str">
            <v>EFC01</v>
          </cell>
          <cell r="H160" t="str">
            <v>Not relocated</v>
          </cell>
          <cell r="I160">
            <v>0</v>
          </cell>
          <cell r="J160">
            <v>0</v>
          </cell>
          <cell r="K160">
            <v>0</v>
          </cell>
        </row>
        <row r="161">
          <cell r="A161" t="str">
            <v>EF0158</v>
          </cell>
          <cell r="B161" t="str">
            <v>Active</v>
          </cell>
          <cell r="C161" t="str">
            <v>Mohamed ELHAFEZ IBRAHIM</v>
          </cell>
          <cell r="D161" t="str">
            <v>LOG</v>
          </cell>
          <cell r="E161" t="str">
            <v>WHouse</v>
          </cell>
          <cell r="F161" t="str">
            <v>Watchman</v>
          </cell>
          <cell r="G161" t="str">
            <v>EFC01</v>
          </cell>
          <cell r="H161" t="str">
            <v>Not relocated</v>
          </cell>
          <cell r="I161">
            <v>0</v>
          </cell>
          <cell r="J161">
            <v>0</v>
          </cell>
          <cell r="K161">
            <v>0</v>
          </cell>
        </row>
        <row r="162">
          <cell r="A162" t="str">
            <v>EF0159</v>
          </cell>
          <cell r="B162" t="str">
            <v>Stopped</v>
          </cell>
          <cell r="C162" t="str">
            <v>Ismail MOHAMED ABDU ELRAHIM AHMED</v>
          </cell>
          <cell r="D162" t="str">
            <v>NUT</v>
          </cell>
          <cell r="E162" t="str">
            <v>SFC</v>
          </cell>
          <cell r="F162" t="str">
            <v>Watchman</v>
          </cell>
          <cell r="G162" t="str">
            <v>EFN01</v>
          </cell>
          <cell r="H162" t="str">
            <v>Not relocated</v>
          </cell>
          <cell r="I162">
            <v>0</v>
          </cell>
          <cell r="J162">
            <v>0</v>
          </cell>
          <cell r="K162">
            <v>0</v>
          </cell>
        </row>
        <row r="163">
          <cell r="A163" t="str">
            <v>EF0160</v>
          </cell>
          <cell r="B163" t="str">
            <v>Active</v>
          </cell>
          <cell r="C163" t="str">
            <v>Ali IBRAHIM ELHAJ</v>
          </cell>
          <cell r="D163" t="str">
            <v>LOG</v>
          </cell>
          <cell r="E163" t="str">
            <v>Guest house</v>
          </cell>
          <cell r="F163" t="str">
            <v>Watchman</v>
          </cell>
          <cell r="G163" t="str">
            <v>EFC01</v>
          </cell>
          <cell r="H163" t="str">
            <v>Not relocated</v>
          </cell>
          <cell r="I163">
            <v>0</v>
          </cell>
          <cell r="J163">
            <v>0</v>
          </cell>
          <cell r="K163">
            <v>0</v>
          </cell>
        </row>
        <row r="164">
          <cell r="A164" t="str">
            <v>EF0161</v>
          </cell>
          <cell r="B164" t="str">
            <v>Stopped</v>
          </cell>
          <cell r="C164" t="str">
            <v>Ibrahim ADAM ABDALLAH YAGOUB</v>
          </cell>
          <cell r="D164" t="str">
            <v>NUT</v>
          </cell>
          <cell r="E164" t="str">
            <v>TFC</v>
          </cell>
          <cell r="F164" t="str">
            <v>Registrar</v>
          </cell>
          <cell r="G164" t="str">
            <v>EFN01</v>
          </cell>
          <cell r="H164" t="str">
            <v>Not relocated</v>
          </cell>
          <cell r="I164">
            <v>0</v>
          </cell>
          <cell r="J164">
            <v>0</v>
          </cell>
          <cell r="K164">
            <v>0</v>
          </cell>
        </row>
        <row r="165">
          <cell r="A165" t="str">
            <v>EF0162</v>
          </cell>
          <cell r="B165" t="str">
            <v>Active</v>
          </cell>
          <cell r="C165" t="str">
            <v>Abdulrahman MOHAMED ADAM</v>
          </cell>
          <cell r="D165" t="str">
            <v>LOG</v>
          </cell>
          <cell r="E165" t="str">
            <v>Guest house</v>
          </cell>
          <cell r="F165" t="str">
            <v>Watchman</v>
          </cell>
          <cell r="G165" t="str">
            <v>EFC01</v>
          </cell>
          <cell r="H165" t="str">
            <v>Not relocated</v>
          </cell>
          <cell r="I165">
            <v>0</v>
          </cell>
          <cell r="J165">
            <v>0</v>
          </cell>
          <cell r="K165">
            <v>0</v>
          </cell>
        </row>
        <row r="166">
          <cell r="A166" t="str">
            <v>EF0163</v>
          </cell>
          <cell r="B166" t="str">
            <v>Active</v>
          </cell>
          <cell r="C166" t="str">
            <v>Mohamed ABOH MOHAMED</v>
          </cell>
          <cell r="D166" t="str">
            <v>FA</v>
          </cell>
          <cell r="E166" t="str">
            <v>Field</v>
          </cell>
          <cell r="F166" t="str">
            <v>Local Food Aid Monitor</v>
          </cell>
          <cell r="G166" t="str">
            <v>EFF01</v>
          </cell>
          <cell r="H166" t="str">
            <v>Not relocated</v>
          </cell>
          <cell r="I166">
            <v>0</v>
          </cell>
          <cell r="J166">
            <v>0</v>
          </cell>
          <cell r="K166">
            <v>0</v>
          </cell>
        </row>
        <row r="167">
          <cell r="A167" t="str">
            <v>EF0164</v>
          </cell>
          <cell r="B167" t="str">
            <v>Stopped</v>
          </cell>
          <cell r="C167" t="str">
            <v>Thuraya ABDULKARIM SHOGAR</v>
          </cell>
          <cell r="D167" t="str">
            <v>FA</v>
          </cell>
          <cell r="E167" t="str">
            <v>Field</v>
          </cell>
          <cell r="F167" t="str">
            <v>Cook</v>
          </cell>
          <cell r="G167" t="str">
            <v>EFF01</v>
          </cell>
          <cell r="H167" t="str">
            <v>Not relocated</v>
          </cell>
          <cell r="I167">
            <v>0</v>
          </cell>
          <cell r="J167">
            <v>0</v>
          </cell>
          <cell r="K167">
            <v>0</v>
          </cell>
        </row>
        <row r="168">
          <cell r="A168" t="str">
            <v>EF0165</v>
          </cell>
          <cell r="B168" t="str">
            <v>Active</v>
          </cell>
          <cell r="C168" t="str">
            <v>Abdulaziz ABAKAR MEDANI</v>
          </cell>
          <cell r="D168" t="str">
            <v>FA</v>
          </cell>
          <cell r="E168" t="str">
            <v>Field</v>
          </cell>
          <cell r="F168" t="str">
            <v>Local Food Aid Team Leader</v>
          </cell>
          <cell r="G168" t="str">
            <v>EFF01</v>
          </cell>
          <cell r="H168" t="str">
            <v>Not relocated</v>
          </cell>
          <cell r="I168">
            <v>0</v>
          </cell>
          <cell r="J168">
            <v>0</v>
          </cell>
          <cell r="K168">
            <v>0</v>
          </cell>
        </row>
        <row r="169">
          <cell r="A169" t="str">
            <v>EF0166</v>
          </cell>
          <cell r="B169" t="str">
            <v>Active</v>
          </cell>
          <cell r="C169" t="str">
            <v>Haviz MUSA ABAKER</v>
          </cell>
          <cell r="D169" t="str">
            <v>LOG</v>
          </cell>
          <cell r="E169" t="str">
            <v>Field</v>
          </cell>
          <cell r="F169" t="str">
            <v>Rehabilitation Assitant</v>
          </cell>
          <cell r="G169" t="str">
            <v>EFC01</v>
          </cell>
          <cell r="H169" t="str">
            <v>Not relocated</v>
          </cell>
          <cell r="I169">
            <v>0</v>
          </cell>
          <cell r="J169">
            <v>0</v>
          </cell>
          <cell r="K169">
            <v>0</v>
          </cell>
        </row>
        <row r="170">
          <cell r="A170" t="str">
            <v>EF0167</v>
          </cell>
          <cell r="B170" t="str">
            <v>Stopped</v>
          </cell>
          <cell r="C170" t="str">
            <v>Khalid AHMED ABDELMOUMI</v>
          </cell>
          <cell r="D170" t="str">
            <v>FA</v>
          </cell>
          <cell r="E170" t="str">
            <v>Field</v>
          </cell>
          <cell r="F170" t="str">
            <v>Watchman</v>
          </cell>
          <cell r="G170" t="str">
            <v>EFF01</v>
          </cell>
          <cell r="H170" t="str">
            <v>Not relocated</v>
          </cell>
          <cell r="I170">
            <v>0</v>
          </cell>
          <cell r="J170">
            <v>0</v>
          </cell>
          <cell r="K170">
            <v>0</v>
          </cell>
        </row>
        <row r="171">
          <cell r="A171" t="str">
            <v>EF0168</v>
          </cell>
          <cell r="B171" t="str">
            <v>Stopped</v>
          </cell>
          <cell r="C171" t="str">
            <v>Fatma AHMED MOHAMED</v>
          </cell>
          <cell r="D171" t="str">
            <v>FA</v>
          </cell>
          <cell r="E171" t="str">
            <v>Field</v>
          </cell>
          <cell r="F171" t="str">
            <v>Cleaner</v>
          </cell>
          <cell r="G171" t="str">
            <v>EFF01</v>
          </cell>
          <cell r="H171" t="str">
            <v>Not relocated</v>
          </cell>
          <cell r="I171">
            <v>0</v>
          </cell>
          <cell r="J171">
            <v>0</v>
          </cell>
          <cell r="K171">
            <v>0</v>
          </cell>
        </row>
        <row r="172">
          <cell r="A172" t="str">
            <v>EF0169</v>
          </cell>
          <cell r="B172" t="str">
            <v>Stopped</v>
          </cell>
          <cell r="C172" t="str">
            <v>Ahmed YOUSSIF ABDELMAJEED 2</v>
          </cell>
          <cell r="D172" t="str">
            <v>NUT</v>
          </cell>
          <cell r="E172" t="str">
            <v>TFC</v>
          </cell>
          <cell r="F172" t="str">
            <v xml:space="preserve">TFC Supervisor </v>
          </cell>
          <cell r="G172" t="str">
            <v>EFN01</v>
          </cell>
          <cell r="H172" t="str">
            <v>Not relocated</v>
          </cell>
          <cell r="I172">
            <v>0</v>
          </cell>
          <cell r="J172">
            <v>0</v>
          </cell>
          <cell r="K172">
            <v>0</v>
          </cell>
        </row>
        <row r="173">
          <cell r="A173" t="str">
            <v>EF0170</v>
          </cell>
          <cell r="B173" t="str">
            <v>Active</v>
          </cell>
          <cell r="C173" t="str">
            <v>Omer AHMED MOHAMED</v>
          </cell>
          <cell r="D173" t="str">
            <v>LOG</v>
          </cell>
          <cell r="E173" t="str">
            <v>Guest house</v>
          </cell>
          <cell r="F173" t="str">
            <v>Watchman</v>
          </cell>
          <cell r="G173" t="str">
            <v>EFC01</v>
          </cell>
          <cell r="H173" t="str">
            <v>Not relocated</v>
          </cell>
          <cell r="I173">
            <v>0</v>
          </cell>
          <cell r="J173">
            <v>0</v>
          </cell>
          <cell r="K173">
            <v>0</v>
          </cell>
        </row>
        <row r="174">
          <cell r="A174" t="str">
            <v>EF0171</v>
          </cell>
          <cell r="B174" t="str">
            <v>Stopped</v>
          </cell>
          <cell r="C174" t="str">
            <v>Eltaieb OMER ADAM</v>
          </cell>
          <cell r="D174" t="str">
            <v>LOG</v>
          </cell>
          <cell r="E174" t="str">
            <v>Office</v>
          </cell>
          <cell r="F174" t="str">
            <v>Watchman</v>
          </cell>
          <cell r="G174" t="str">
            <v>EFC01</v>
          </cell>
          <cell r="H174" t="str">
            <v>Not relocated</v>
          </cell>
          <cell r="I174">
            <v>0</v>
          </cell>
          <cell r="J174">
            <v>0</v>
          </cell>
          <cell r="K174">
            <v>0</v>
          </cell>
        </row>
        <row r="175">
          <cell r="A175" t="str">
            <v>EF0172</v>
          </cell>
          <cell r="B175" t="str">
            <v>Active</v>
          </cell>
          <cell r="C175" t="str">
            <v>Seedeg ISHAG ZAKARIA</v>
          </cell>
          <cell r="D175" t="str">
            <v>NUTSURVEY</v>
          </cell>
          <cell r="E175" t="str">
            <v>Nut survey</v>
          </cell>
          <cell r="F175" t="str">
            <v xml:space="preserve"> Team Leader</v>
          </cell>
          <cell r="G175" t="str">
            <v>EFN02</v>
          </cell>
          <cell r="H175" t="str">
            <v>Not relocated</v>
          </cell>
          <cell r="I175">
            <v>0</v>
          </cell>
          <cell r="J175">
            <v>0</v>
          </cell>
          <cell r="K175">
            <v>0</v>
          </cell>
        </row>
        <row r="176">
          <cell r="A176" t="str">
            <v>EF0173</v>
          </cell>
          <cell r="B176" t="str">
            <v>Stopped</v>
          </cell>
          <cell r="C176" t="str">
            <v>Saleh ABDELKASIM AHMED</v>
          </cell>
          <cell r="D176" t="str">
            <v>NUT</v>
          </cell>
          <cell r="E176" t="str">
            <v>SFC</v>
          </cell>
          <cell r="F176" t="str">
            <v xml:space="preserve"> Team Leader</v>
          </cell>
          <cell r="G176" t="str">
            <v>EFN01</v>
          </cell>
          <cell r="H176" t="str">
            <v>Not relocated</v>
          </cell>
          <cell r="I176">
            <v>0</v>
          </cell>
          <cell r="J176">
            <v>0</v>
          </cell>
          <cell r="K176">
            <v>0</v>
          </cell>
        </row>
        <row r="177">
          <cell r="A177" t="str">
            <v>EF0174</v>
          </cell>
          <cell r="B177" t="str">
            <v>Stopped</v>
          </cell>
          <cell r="C177" t="str">
            <v>Ali IBRAHIM DODAY</v>
          </cell>
          <cell r="D177" t="str">
            <v>NUT</v>
          </cell>
          <cell r="E177" t="str">
            <v>SFC</v>
          </cell>
          <cell r="F177" t="str">
            <v>Nurse</v>
          </cell>
          <cell r="G177" t="str">
            <v>EFN01</v>
          </cell>
          <cell r="H177" t="str">
            <v>Not relocated</v>
          </cell>
          <cell r="I177">
            <v>0</v>
          </cell>
          <cell r="J177">
            <v>0</v>
          </cell>
          <cell r="K177">
            <v>0</v>
          </cell>
        </row>
        <row r="178">
          <cell r="A178" t="str">
            <v>EF0175</v>
          </cell>
          <cell r="B178" t="str">
            <v>Stopped</v>
          </cell>
          <cell r="C178" t="str">
            <v>Souleiman AZIN AHMED</v>
          </cell>
          <cell r="D178" t="str">
            <v>LOG</v>
          </cell>
          <cell r="E178" t="str">
            <v>Office</v>
          </cell>
          <cell r="F178" t="str">
            <v>Rehabilitation Assitant</v>
          </cell>
          <cell r="G178" t="str">
            <v>EFC01</v>
          </cell>
          <cell r="H178" t="str">
            <v>Not relocated</v>
          </cell>
          <cell r="I178">
            <v>0</v>
          </cell>
          <cell r="J178">
            <v>0</v>
          </cell>
          <cell r="K178">
            <v>0</v>
          </cell>
        </row>
        <row r="179">
          <cell r="A179" t="str">
            <v>EF0176</v>
          </cell>
          <cell r="B179" t="str">
            <v>Active</v>
          </cell>
          <cell r="C179" t="str">
            <v>Raja AHMED IBRAHIM</v>
          </cell>
          <cell r="D179" t="str">
            <v>ADMIN</v>
          </cell>
          <cell r="E179" t="str">
            <v>Office</v>
          </cell>
          <cell r="F179" t="str">
            <v>Accountant</v>
          </cell>
          <cell r="G179" t="str">
            <v>EFC01</v>
          </cell>
          <cell r="H179" t="str">
            <v>Not relocated</v>
          </cell>
          <cell r="I179">
            <v>0</v>
          </cell>
          <cell r="J179">
            <v>0</v>
          </cell>
          <cell r="K179">
            <v>0</v>
          </cell>
        </row>
        <row r="180">
          <cell r="A180" t="str">
            <v>EF0177</v>
          </cell>
          <cell r="B180" t="str">
            <v>Stopped</v>
          </cell>
          <cell r="C180" t="str">
            <v>Mohamed EL MAHFOUZ</v>
          </cell>
          <cell r="D180" t="str">
            <v>LOG</v>
          </cell>
          <cell r="E180" t="str">
            <v>Office</v>
          </cell>
          <cell r="F180" t="str">
            <v>Storekeeper Assistant</v>
          </cell>
          <cell r="G180" t="str">
            <v>EFC01</v>
          </cell>
          <cell r="H180" t="str">
            <v>Not relocated</v>
          </cell>
          <cell r="I180">
            <v>0</v>
          </cell>
          <cell r="J180">
            <v>0</v>
          </cell>
          <cell r="K180">
            <v>0</v>
          </cell>
        </row>
        <row r="181">
          <cell r="A181" t="str">
            <v>EF0178</v>
          </cell>
          <cell r="B181" t="str">
            <v>Active</v>
          </cell>
          <cell r="C181" t="str">
            <v>Faisal ZAKARIA HUSSEIN</v>
          </cell>
          <cell r="D181" t="str">
            <v>ADMIN</v>
          </cell>
          <cell r="E181" t="str">
            <v>Office</v>
          </cell>
          <cell r="F181" t="str">
            <v>Deputy Administrator</v>
          </cell>
          <cell r="G181" t="str">
            <v>EFC01</v>
          </cell>
          <cell r="H181" t="str">
            <v>Not relocated</v>
          </cell>
          <cell r="I181">
            <v>0</v>
          </cell>
          <cell r="J181">
            <v>0</v>
          </cell>
          <cell r="K181">
            <v>0</v>
          </cell>
        </row>
        <row r="182">
          <cell r="A182" t="str">
            <v>EF0179</v>
          </cell>
          <cell r="B182" t="str">
            <v>Stopped</v>
          </cell>
          <cell r="C182" t="str">
            <v>Ismail AHMED ABDALLAH</v>
          </cell>
          <cell r="D182" t="str">
            <v>NUT</v>
          </cell>
          <cell r="E182" t="str">
            <v>TFC</v>
          </cell>
          <cell r="F182" t="str">
            <v xml:space="preserve">Registrar </v>
          </cell>
          <cell r="G182" t="str">
            <v>EFN01</v>
          </cell>
          <cell r="H182" t="str">
            <v>Not relocated</v>
          </cell>
          <cell r="I182">
            <v>0</v>
          </cell>
          <cell r="J182">
            <v>0</v>
          </cell>
          <cell r="K182">
            <v>0</v>
          </cell>
        </row>
        <row r="183">
          <cell r="A183" t="str">
            <v>EF0180</v>
          </cell>
          <cell r="B183" t="str">
            <v>Stopped</v>
          </cell>
          <cell r="C183" t="str">
            <v>Eldouma OSMAN SONY</v>
          </cell>
          <cell r="D183" t="str">
            <v>NUT</v>
          </cell>
          <cell r="E183" t="str">
            <v>SFC</v>
          </cell>
          <cell r="F183" t="str">
            <v>Watchman</v>
          </cell>
          <cell r="G183" t="str">
            <v>EFN01</v>
          </cell>
          <cell r="H183" t="str">
            <v>Not relocated</v>
          </cell>
          <cell r="I183">
            <v>0</v>
          </cell>
          <cell r="J183">
            <v>0</v>
          </cell>
          <cell r="K183">
            <v>0</v>
          </cell>
        </row>
        <row r="184">
          <cell r="A184" t="str">
            <v>EF0181</v>
          </cell>
          <cell r="B184" t="str">
            <v>Stopped</v>
          </cell>
          <cell r="C184" t="str">
            <v>Senian ABDELKARIM MOHAMED</v>
          </cell>
          <cell r="D184" t="str">
            <v>NUT</v>
          </cell>
          <cell r="E184" t="str">
            <v>SFC</v>
          </cell>
          <cell r="F184" t="str">
            <v>Watchman</v>
          </cell>
          <cell r="G184" t="str">
            <v>EFN01</v>
          </cell>
          <cell r="H184" t="str">
            <v>Not relocated</v>
          </cell>
          <cell r="I184">
            <v>0</v>
          </cell>
          <cell r="J184">
            <v>0</v>
          </cell>
          <cell r="K184">
            <v>0</v>
          </cell>
        </row>
        <row r="185">
          <cell r="A185" t="str">
            <v>EF0182</v>
          </cell>
          <cell r="B185" t="str">
            <v>Stopped</v>
          </cell>
          <cell r="C185" t="str">
            <v>Adam BASHER Mustafa</v>
          </cell>
          <cell r="D185" t="str">
            <v>NUT</v>
          </cell>
          <cell r="E185" t="str">
            <v>SFC</v>
          </cell>
          <cell r="F185" t="str">
            <v>Watchman</v>
          </cell>
          <cell r="G185" t="str">
            <v>EFN01</v>
          </cell>
          <cell r="H185" t="str">
            <v>Not relocated</v>
          </cell>
          <cell r="I185">
            <v>0</v>
          </cell>
          <cell r="J185">
            <v>0</v>
          </cell>
          <cell r="K185">
            <v>0</v>
          </cell>
        </row>
        <row r="186">
          <cell r="A186" t="str">
            <v>EF0183</v>
          </cell>
          <cell r="B186" t="str">
            <v>Active</v>
          </cell>
          <cell r="C186" t="str">
            <v>Zainab YOUSSIF ABAKER</v>
          </cell>
          <cell r="D186" t="str">
            <v>NUT</v>
          </cell>
          <cell r="E186" t="str">
            <v>TFC</v>
          </cell>
          <cell r="F186" t="str">
            <v xml:space="preserve">Phase Monitor </v>
          </cell>
          <cell r="G186" t="str">
            <v>EFN01</v>
          </cell>
          <cell r="H186" t="str">
            <v>Not relocated</v>
          </cell>
          <cell r="I186">
            <v>0</v>
          </cell>
          <cell r="J186">
            <v>15</v>
          </cell>
          <cell r="K186">
            <v>0</v>
          </cell>
        </row>
        <row r="187">
          <cell r="A187" t="str">
            <v>EF0184</v>
          </cell>
          <cell r="B187" t="str">
            <v>Active</v>
          </cell>
          <cell r="C187" t="str">
            <v>Khaled OSMAN ELTAHIR</v>
          </cell>
          <cell r="D187" t="str">
            <v>LOG</v>
          </cell>
          <cell r="E187" t="str">
            <v>Office</v>
          </cell>
          <cell r="F187" t="str">
            <v>Chiefwatchman</v>
          </cell>
          <cell r="G187" t="str">
            <v>EFC01</v>
          </cell>
          <cell r="H187" t="str">
            <v>Not relocated</v>
          </cell>
          <cell r="I187">
            <v>0</v>
          </cell>
          <cell r="J187">
            <v>15</v>
          </cell>
          <cell r="K187">
            <v>0</v>
          </cell>
        </row>
        <row r="188">
          <cell r="A188" t="str">
            <v>EF0185</v>
          </cell>
          <cell r="B188" t="str">
            <v>Stopped</v>
          </cell>
          <cell r="C188" t="str">
            <v>Souleiman ADAM MOHAMED</v>
          </cell>
          <cell r="D188" t="str">
            <v>NUT</v>
          </cell>
          <cell r="E188" t="str">
            <v>SFC</v>
          </cell>
          <cell r="F188" t="str">
            <v>Watchman</v>
          </cell>
          <cell r="G188" t="str">
            <v>EFN01</v>
          </cell>
          <cell r="H188" t="str">
            <v>Not relocated</v>
          </cell>
          <cell r="I188">
            <v>0</v>
          </cell>
          <cell r="J188">
            <v>0</v>
          </cell>
          <cell r="K188">
            <v>0</v>
          </cell>
        </row>
        <row r="189">
          <cell r="A189" t="str">
            <v>EF0186</v>
          </cell>
          <cell r="B189" t="str">
            <v>Active</v>
          </cell>
          <cell r="C189" t="str">
            <v>Haroun ABDALLA ADAM</v>
          </cell>
          <cell r="D189" t="str">
            <v>LOG</v>
          </cell>
          <cell r="E189" t="str">
            <v>Guest House</v>
          </cell>
          <cell r="F189" t="str">
            <v>Watchman</v>
          </cell>
          <cell r="G189" t="str">
            <v>EFC01</v>
          </cell>
          <cell r="H189" t="str">
            <v>Not relocated</v>
          </cell>
          <cell r="I189">
            <v>0</v>
          </cell>
          <cell r="J189">
            <v>25</v>
          </cell>
          <cell r="K189">
            <v>0</v>
          </cell>
        </row>
        <row r="190">
          <cell r="A190" t="str">
            <v>EF0187</v>
          </cell>
          <cell r="B190" t="str">
            <v>Active</v>
          </cell>
          <cell r="C190" t="str">
            <v>Mokhtar MOHAMED MOKHTAR</v>
          </cell>
          <cell r="D190" t="str">
            <v>LOG</v>
          </cell>
          <cell r="E190" t="str">
            <v>WHouse</v>
          </cell>
          <cell r="F190" t="str">
            <v>Watchman</v>
          </cell>
          <cell r="G190" t="str">
            <v>EFC01</v>
          </cell>
          <cell r="H190" t="str">
            <v>Not relocated</v>
          </cell>
          <cell r="I190">
            <v>0</v>
          </cell>
          <cell r="J190">
            <v>0</v>
          </cell>
          <cell r="K190">
            <v>0</v>
          </cell>
        </row>
        <row r="191">
          <cell r="A191" t="str">
            <v>EF0188</v>
          </cell>
          <cell r="B191" t="str">
            <v>Active</v>
          </cell>
          <cell r="C191" t="str">
            <v>Souleiman SALEH ALI</v>
          </cell>
          <cell r="D191" t="str">
            <v>LOG</v>
          </cell>
          <cell r="E191" t="str">
            <v>Office</v>
          </cell>
          <cell r="F191" t="str">
            <v>Watchman</v>
          </cell>
          <cell r="G191" t="str">
            <v>EFC01</v>
          </cell>
          <cell r="H191" t="str">
            <v>Not relocated</v>
          </cell>
          <cell r="I191">
            <v>0</v>
          </cell>
          <cell r="J191">
            <v>0</v>
          </cell>
          <cell r="K191">
            <v>0</v>
          </cell>
        </row>
        <row r="192">
          <cell r="A192" t="str">
            <v>EF0189</v>
          </cell>
          <cell r="B192" t="str">
            <v>Active</v>
          </cell>
          <cell r="C192" t="str">
            <v>Hatim EL NAIM AHMED</v>
          </cell>
          <cell r="D192" t="str">
            <v>LOG</v>
          </cell>
          <cell r="E192" t="str">
            <v>Guest House</v>
          </cell>
          <cell r="F192" t="str">
            <v>Watchman</v>
          </cell>
          <cell r="G192" t="str">
            <v>EFC01</v>
          </cell>
          <cell r="H192" t="str">
            <v>Not relocated</v>
          </cell>
          <cell r="I192">
            <v>0</v>
          </cell>
          <cell r="J192">
            <v>0</v>
          </cell>
          <cell r="K192">
            <v>0</v>
          </cell>
        </row>
        <row r="193">
          <cell r="A193" t="str">
            <v>EF0190</v>
          </cell>
          <cell r="B193" t="str">
            <v>Active</v>
          </cell>
          <cell r="C193" t="str">
            <v>Ibrahim ABUBAKER HAHMED</v>
          </cell>
          <cell r="D193" t="str">
            <v>LOG</v>
          </cell>
          <cell r="E193" t="str">
            <v>Guest House</v>
          </cell>
          <cell r="F193" t="str">
            <v>Watchman</v>
          </cell>
          <cell r="G193" t="str">
            <v>EFC01</v>
          </cell>
          <cell r="H193" t="str">
            <v>Not relocated</v>
          </cell>
          <cell r="I193">
            <v>0</v>
          </cell>
          <cell r="J193">
            <v>25</v>
          </cell>
          <cell r="K193">
            <v>0</v>
          </cell>
        </row>
        <row r="194">
          <cell r="A194" t="str">
            <v>EF0191</v>
          </cell>
          <cell r="B194" t="str">
            <v>Active</v>
          </cell>
          <cell r="C194" t="str">
            <v>Abo obeida ABUBEKER HAMID IBRAHIM</v>
          </cell>
          <cell r="D194" t="str">
            <v>LOG</v>
          </cell>
          <cell r="E194" t="str">
            <v>Office</v>
          </cell>
          <cell r="F194" t="str">
            <v>Watchman</v>
          </cell>
          <cell r="G194" t="str">
            <v>EFC01</v>
          </cell>
          <cell r="H194" t="str">
            <v>Not relocated</v>
          </cell>
          <cell r="I194">
            <v>0</v>
          </cell>
          <cell r="J194">
            <v>0</v>
          </cell>
          <cell r="K194">
            <v>0</v>
          </cell>
        </row>
        <row r="195">
          <cell r="A195" t="str">
            <v>EF0192</v>
          </cell>
          <cell r="B195" t="str">
            <v>Active</v>
          </cell>
          <cell r="C195" t="str">
            <v>Elhadi ABDALLA MOHAMED</v>
          </cell>
          <cell r="D195" t="str">
            <v>NUT</v>
          </cell>
          <cell r="E195" t="str">
            <v>OTP</v>
          </cell>
          <cell r="F195" t="str">
            <v>home Visitor</v>
          </cell>
          <cell r="G195" t="str">
            <v>EFN01</v>
          </cell>
          <cell r="H195" t="str">
            <v>Not relocated</v>
          </cell>
          <cell r="I195">
            <v>0</v>
          </cell>
          <cell r="J195">
            <v>0</v>
          </cell>
          <cell r="K195">
            <v>0</v>
          </cell>
        </row>
        <row r="196">
          <cell r="A196" t="str">
            <v>EF0193</v>
          </cell>
          <cell r="B196" t="str">
            <v>Stopped</v>
          </cell>
          <cell r="C196" t="str">
            <v>Ali OSMAN ALI</v>
          </cell>
          <cell r="D196" t="str">
            <v>LOG</v>
          </cell>
          <cell r="E196" t="str">
            <v>Office</v>
          </cell>
          <cell r="F196" t="str">
            <v>Driver</v>
          </cell>
          <cell r="G196" t="str">
            <v>EFC01</v>
          </cell>
          <cell r="H196" t="str">
            <v>Not relocated</v>
          </cell>
          <cell r="I196">
            <v>0</v>
          </cell>
          <cell r="J196">
            <v>0</v>
          </cell>
          <cell r="K196">
            <v>0</v>
          </cell>
        </row>
        <row r="197">
          <cell r="A197" t="str">
            <v>EF0194</v>
          </cell>
          <cell r="B197" t="str">
            <v>Active</v>
          </cell>
          <cell r="C197" t="str">
            <v>Abbas MOHAMED AHMED</v>
          </cell>
          <cell r="D197" t="str">
            <v>LOG</v>
          </cell>
          <cell r="E197" t="str">
            <v>Office</v>
          </cell>
          <cell r="F197" t="str">
            <v>Stock Manager</v>
          </cell>
          <cell r="G197" t="str">
            <v>EFC01</v>
          </cell>
          <cell r="H197" t="str">
            <v>Not relocated</v>
          </cell>
          <cell r="I197">
            <v>0</v>
          </cell>
          <cell r="J197">
            <v>0</v>
          </cell>
          <cell r="K197">
            <v>0</v>
          </cell>
        </row>
        <row r="198">
          <cell r="A198" t="str">
            <v>EF0195</v>
          </cell>
          <cell r="B198" t="str">
            <v>Active</v>
          </cell>
          <cell r="C198" t="str">
            <v>Abdallah YAGOUB ADAM</v>
          </cell>
          <cell r="D198" t="str">
            <v>FS</v>
          </cell>
          <cell r="E198" t="str">
            <v>Field</v>
          </cell>
          <cell r="F198" t="str">
            <v>Food security Surveillance officer</v>
          </cell>
          <cell r="G198" t="str">
            <v>EFF01</v>
          </cell>
          <cell r="H198" t="str">
            <v>Not relocated</v>
          </cell>
          <cell r="I198">
            <v>0</v>
          </cell>
          <cell r="J198">
            <v>0</v>
          </cell>
          <cell r="K198">
            <v>0</v>
          </cell>
        </row>
        <row r="199">
          <cell r="A199" t="str">
            <v>EF0196</v>
          </cell>
          <cell r="B199" t="str">
            <v>Stopped</v>
          </cell>
          <cell r="C199" t="str">
            <v>Bakheit MOHAMED RABEH</v>
          </cell>
          <cell r="D199" t="str">
            <v>FS</v>
          </cell>
          <cell r="E199" t="str">
            <v>Field</v>
          </cell>
          <cell r="F199" t="str">
            <v xml:space="preserve">Food security monitor </v>
          </cell>
          <cell r="G199" t="str">
            <v>EFF01</v>
          </cell>
          <cell r="H199" t="str">
            <v>Not relocated</v>
          </cell>
          <cell r="I199">
            <v>0</v>
          </cell>
          <cell r="J199">
            <v>0</v>
          </cell>
          <cell r="K199">
            <v>0</v>
          </cell>
        </row>
        <row r="200">
          <cell r="A200" t="str">
            <v>EF0197</v>
          </cell>
          <cell r="B200" t="str">
            <v>Stopped</v>
          </cell>
          <cell r="C200" t="str">
            <v>Noura Omer  MOHAMED</v>
          </cell>
          <cell r="D200" t="str">
            <v>NUT</v>
          </cell>
          <cell r="E200" t="str">
            <v>SFC</v>
          </cell>
          <cell r="F200" t="str">
            <v>Home Visitor</v>
          </cell>
          <cell r="G200" t="str">
            <v>EFN01</v>
          </cell>
          <cell r="H200" t="str">
            <v>Not relocated</v>
          </cell>
          <cell r="I200">
            <v>0</v>
          </cell>
          <cell r="J200">
            <v>0</v>
          </cell>
          <cell r="K200">
            <v>0</v>
          </cell>
        </row>
        <row r="201">
          <cell r="A201" t="str">
            <v>EF0198</v>
          </cell>
          <cell r="B201" t="str">
            <v>Stopped</v>
          </cell>
          <cell r="C201" t="str">
            <v>Sawakin ADAM YOUSSUF BAHAR</v>
          </cell>
          <cell r="D201" t="str">
            <v>NUT</v>
          </cell>
          <cell r="E201" t="str">
            <v>SFC</v>
          </cell>
          <cell r="F201" t="str">
            <v>Home Visitor</v>
          </cell>
          <cell r="G201" t="str">
            <v>EFN01</v>
          </cell>
          <cell r="H201" t="str">
            <v>Not relocated</v>
          </cell>
          <cell r="I201">
            <v>0</v>
          </cell>
          <cell r="J201">
            <v>0</v>
          </cell>
          <cell r="K201">
            <v>0</v>
          </cell>
        </row>
        <row r="202">
          <cell r="A202" t="str">
            <v>EF0199</v>
          </cell>
          <cell r="B202" t="str">
            <v>Stopped</v>
          </cell>
          <cell r="C202" t="str">
            <v>Haroun MUSSA IBRAHIM</v>
          </cell>
          <cell r="D202" t="str">
            <v>NUT</v>
          </cell>
          <cell r="E202" t="str">
            <v>SFC</v>
          </cell>
          <cell r="F202" t="str">
            <v>Home Visitor</v>
          </cell>
          <cell r="G202" t="str">
            <v>EFN01</v>
          </cell>
          <cell r="H202" t="str">
            <v>Not relocated</v>
          </cell>
          <cell r="I202">
            <v>0</v>
          </cell>
          <cell r="J202">
            <v>0</v>
          </cell>
          <cell r="K202">
            <v>0</v>
          </cell>
        </row>
        <row r="203">
          <cell r="A203" t="str">
            <v>EF0200</v>
          </cell>
          <cell r="B203" t="str">
            <v>Stopped</v>
          </cell>
          <cell r="C203" t="str">
            <v>Eissa ADAM SULIMAN MOHAMED</v>
          </cell>
          <cell r="D203" t="str">
            <v>NUT</v>
          </cell>
          <cell r="E203" t="str">
            <v>SFC</v>
          </cell>
          <cell r="F203" t="str">
            <v>Home Visitor</v>
          </cell>
          <cell r="G203" t="str">
            <v>EFN01</v>
          </cell>
          <cell r="H203" t="str">
            <v>Not relocated</v>
          </cell>
          <cell r="I203">
            <v>0</v>
          </cell>
          <cell r="J203">
            <v>0</v>
          </cell>
          <cell r="K203">
            <v>0</v>
          </cell>
        </row>
        <row r="204">
          <cell r="A204" t="str">
            <v>EF0201</v>
          </cell>
          <cell r="B204" t="str">
            <v>Stopped</v>
          </cell>
          <cell r="C204" t="str">
            <v>Halima MOHAMED ABDELLA</v>
          </cell>
          <cell r="D204" t="str">
            <v>NUT</v>
          </cell>
          <cell r="E204" t="str">
            <v>SFC</v>
          </cell>
          <cell r="F204" t="str">
            <v>Home Visitor</v>
          </cell>
          <cell r="G204" t="str">
            <v>EFN01</v>
          </cell>
          <cell r="H204" t="str">
            <v>Not relocated</v>
          </cell>
          <cell r="I204">
            <v>0</v>
          </cell>
          <cell r="J204">
            <v>0</v>
          </cell>
          <cell r="K204">
            <v>0</v>
          </cell>
        </row>
        <row r="205">
          <cell r="A205" t="str">
            <v>EF0202</v>
          </cell>
          <cell r="B205" t="str">
            <v>Stopped</v>
          </cell>
          <cell r="C205" t="str">
            <v>Elsadig SABIT ELNOUR</v>
          </cell>
          <cell r="D205" t="str">
            <v>NUT</v>
          </cell>
          <cell r="E205" t="str">
            <v>SFC</v>
          </cell>
          <cell r="F205" t="str">
            <v>Home Visitor</v>
          </cell>
          <cell r="G205" t="str">
            <v>EFN01</v>
          </cell>
          <cell r="H205" t="str">
            <v>Not relocated</v>
          </cell>
          <cell r="I205">
            <v>0</v>
          </cell>
          <cell r="J205">
            <v>0</v>
          </cell>
          <cell r="K205">
            <v>0</v>
          </cell>
        </row>
        <row r="206">
          <cell r="A206" t="str">
            <v>EF0203</v>
          </cell>
          <cell r="B206" t="str">
            <v>Stopped</v>
          </cell>
          <cell r="C206" t="str">
            <v>Asha Ali ABDELRAHMAN MOHAMED</v>
          </cell>
          <cell r="D206" t="str">
            <v>NUT</v>
          </cell>
          <cell r="E206" t="str">
            <v>SFC</v>
          </cell>
          <cell r="F206" t="str">
            <v>Home Visitor</v>
          </cell>
          <cell r="G206" t="str">
            <v>EFN01</v>
          </cell>
          <cell r="H206" t="str">
            <v>Not relocated</v>
          </cell>
          <cell r="I206">
            <v>0</v>
          </cell>
          <cell r="J206">
            <v>0</v>
          </cell>
          <cell r="K206">
            <v>0</v>
          </cell>
        </row>
        <row r="207">
          <cell r="A207" t="str">
            <v>EF0204</v>
          </cell>
          <cell r="B207" t="str">
            <v>Stopped</v>
          </cell>
          <cell r="C207" t="str">
            <v xml:space="preserve">Kholoud ABDERAHMAN ABDALLA </v>
          </cell>
          <cell r="D207" t="str">
            <v>NUT</v>
          </cell>
          <cell r="E207" t="str">
            <v>SFC</v>
          </cell>
          <cell r="F207" t="str">
            <v>Home Visitor</v>
          </cell>
          <cell r="G207" t="str">
            <v>EFN01</v>
          </cell>
          <cell r="H207" t="str">
            <v>Not relocated</v>
          </cell>
          <cell r="I207">
            <v>0</v>
          </cell>
          <cell r="J207">
            <v>0</v>
          </cell>
          <cell r="K207">
            <v>0</v>
          </cell>
        </row>
        <row r="208">
          <cell r="A208" t="str">
            <v>EF0205</v>
          </cell>
          <cell r="B208" t="str">
            <v>Active</v>
          </cell>
          <cell r="C208" t="str">
            <v>Motasim ARABI MOHAMEDO</v>
          </cell>
          <cell r="D208" t="str">
            <v>LOG</v>
          </cell>
          <cell r="E208" t="str">
            <v>Office</v>
          </cell>
          <cell r="F208" t="str">
            <v>Storekeeper Assistant</v>
          </cell>
          <cell r="G208" t="str">
            <v>EFC01</v>
          </cell>
          <cell r="H208" t="str">
            <v>Not relocated</v>
          </cell>
          <cell r="I208">
            <v>0</v>
          </cell>
          <cell r="J208">
            <v>1</v>
          </cell>
          <cell r="K208">
            <v>0</v>
          </cell>
        </row>
        <row r="209">
          <cell r="A209" t="str">
            <v>EF0206</v>
          </cell>
          <cell r="B209" t="str">
            <v>Active</v>
          </cell>
          <cell r="C209" t="str">
            <v>Mohamed ADAM MOHAMED</v>
          </cell>
          <cell r="D209" t="str">
            <v>FA</v>
          </cell>
          <cell r="E209" t="str">
            <v>Field</v>
          </cell>
          <cell r="F209" t="str">
            <v>Food Aid Monitor</v>
          </cell>
          <cell r="G209" t="str">
            <v>EFF01</v>
          </cell>
          <cell r="H209" t="str">
            <v>Not relocated</v>
          </cell>
          <cell r="I209">
            <v>0</v>
          </cell>
          <cell r="J209">
            <v>0</v>
          </cell>
          <cell r="K209">
            <v>0</v>
          </cell>
        </row>
        <row r="210">
          <cell r="A210" t="str">
            <v>EF0207</v>
          </cell>
          <cell r="B210" t="str">
            <v>Stopped</v>
          </cell>
          <cell r="C210" t="str">
            <v xml:space="preserve">Osman HUSSEIN ADAM </v>
          </cell>
          <cell r="D210" t="str">
            <v>FA</v>
          </cell>
          <cell r="E210" t="str">
            <v>Field</v>
          </cell>
          <cell r="F210" t="str">
            <v>Food Aid Monitor</v>
          </cell>
          <cell r="G210" t="str">
            <v>EFF01</v>
          </cell>
          <cell r="H210" t="str">
            <v>Not relocated</v>
          </cell>
          <cell r="I210">
            <v>0</v>
          </cell>
          <cell r="J210">
            <v>0</v>
          </cell>
          <cell r="K210">
            <v>0</v>
          </cell>
        </row>
        <row r="211">
          <cell r="A211" t="str">
            <v>EF0208</v>
          </cell>
          <cell r="B211" t="str">
            <v>Stopped</v>
          </cell>
          <cell r="C211" t="str">
            <v xml:space="preserve">Adam ABAKER MOHAMED </v>
          </cell>
          <cell r="D211" t="str">
            <v>FA</v>
          </cell>
          <cell r="E211" t="str">
            <v>Field</v>
          </cell>
          <cell r="F211" t="str">
            <v>Food Aid Monitor</v>
          </cell>
          <cell r="G211" t="str">
            <v>EFF01</v>
          </cell>
          <cell r="H211" t="str">
            <v>Not relocated</v>
          </cell>
          <cell r="I211">
            <v>0</v>
          </cell>
          <cell r="J211">
            <v>0</v>
          </cell>
          <cell r="K211">
            <v>0</v>
          </cell>
        </row>
        <row r="212">
          <cell r="A212" t="str">
            <v>EF0209</v>
          </cell>
          <cell r="B212" t="str">
            <v>Stopped</v>
          </cell>
          <cell r="C212" t="str">
            <v>Jamal ABDALLA ABAKER</v>
          </cell>
          <cell r="D212" t="str">
            <v>LOG</v>
          </cell>
          <cell r="E212" t="str">
            <v>Office</v>
          </cell>
          <cell r="F212" t="str">
            <v>Driver</v>
          </cell>
          <cell r="G212" t="str">
            <v>EFC01</v>
          </cell>
          <cell r="H212" t="str">
            <v>Not relocated</v>
          </cell>
          <cell r="I212">
            <v>0</v>
          </cell>
          <cell r="J212">
            <v>0</v>
          </cell>
          <cell r="K212">
            <v>0</v>
          </cell>
        </row>
        <row r="213">
          <cell r="A213" t="str">
            <v>EF0210</v>
          </cell>
          <cell r="B213" t="str">
            <v>Active</v>
          </cell>
          <cell r="C213" t="str">
            <v>Mohamed ELTAIB MOHAMED ADAM</v>
          </cell>
          <cell r="D213" t="str">
            <v>FA</v>
          </cell>
          <cell r="E213" t="str">
            <v>Field</v>
          </cell>
          <cell r="F213" t="str">
            <v>Food Aid team Leader</v>
          </cell>
          <cell r="G213" t="str">
            <v>EFF01</v>
          </cell>
          <cell r="H213" t="str">
            <v>Not relocated</v>
          </cell>
          <cell r="I213">
            <v>0</v>
          </cell>
          <cell r="J213">
            <v>0</v>
          </cell>
          <cell r="K213">
            <v>0</v>
          </cell>
        </row>
        <row r="214">
          <cell r="A214" t="str">
            <v>EF0211</v>
          </cell>
          <cell r="B214" t="str">
            <v>Stopped</v>
          </cell>
          <cell r="C214" t="str">
            <v>Seedeg YAHIA MOHAMED</v>
          </cell>
          <cell r="D214" t="str">
            <v>FA</v>
          </cell>
          <cell r="E214" t="str">
            <v>Field</v>
          </cell>
          <cell r="F214" t="str">
            <v>Food Aid Monitor</v>
          </cell>
          <cell r="G214" t="str">
            <v>EFF01</v>
          </cell>
          <cell r="H214" t="str">
            <v>Not relocated</v>
          </cell>
          <cell r="I214">
            <v>0</v>
          </cell>
          <cell r="J214">
            <v>0</v>
          </cell>
          <cell r="K214">
            <v>0</v>
          </cell>
        </row>
        <row r="215">
          <cell r="A215" t="str">
            <v>EF0212</v>
          </cell>
          <cell r="B215" t="str">
            <v>Active</v>
          </cell>
          <cell r="C215" t="str">
            <v>Ibrahim ADAM ABAKER</v>
          </cell>
          <cell r="D215" t="str">
            <v>FS</v>
          </cell>
          <cell r="E215" t="str">
            <v>Field</v>
          </cell>
          <cell r="F215" t="str">
            <v>Agricultural Technician</v>
          </cell>
          <cell r="G215" t="str">
            <v>EFF01</v>
          </cell>
          <cell r="H215" t="str">
            <v>Not relocated</v>
          </cell>
          <cell r="I215">
            <v>0</v>
          </cell>
          <cell r="J215">
            <v>17</v>
          </cell>
          <cell r="K215">
            <v>0</v>
          </cell>
        </row>
        <row r="216">
          <cell r="A216" t="str">
            <v>EF0213</v>
          </cell>
          <cell r="B216" t="str">
            <v>Stopped</v>
          </cell>
          <cell r="C216" t="str">
            <v>Ahmed ELBAWI ADAM</v>
          </cell>
          <cell r="D216" t="str">
            <v>LOG</v>
          </cell>
          <cell r="E216" t="str">
            <v>Office</v>
          </cell>
          <cell r="F216" t="str">
            <v>Driver</v>
          </cell>
          <cell r="G216" t="str">
            <v>EFC01</v>
          </cell>
          <cell r="H216">
            <v>0</v>
          </cell>
          <cell r="I216" t="e">
            <v>#N/A</v>
          </cell>
          <cell r="J216">
            <v>0</v>
          </cell>
          <cell r="K216">
            <v>0</v>
          </cell>
        </row>
        <row r="217">
          <cell r="A217" t="str">
            <v>EF0214</v>
          </cell>
          <cell r="B217" t="str">
            <v>Active</v>
          </cell>
          <cell r="C217" t="str">
            <v>Abdelbasher OMER ALI</v>
          </cell>
          <cell r="D217" t="str">
            <v>NUT</v>
          </cell>
          <cell r="E217" t="str">
            <v>TFC</v>
          </cell>
          <cell r="F217" t="str">
            <v>Watchman</v>
          </cell>
          <cell r="G217" t="str">
            <v>EFN01</v>
          </cell>
          <cell r="H217" t="str">
            <v>Not relocated</v>
          </cell>
          <cell r="I217">
            <v>0</v>
          </cell>
          <cell r="J217">
            <v>0</v>
          </cell>
          <cell r="K217">
            <v>0</v>
          </cell>
        </row>
        <row r="218">
          <cell r="A218" t="str">
            <v>EF0215</v>
          </cell>
          <cell r="B218" t="str">
            <v>Active</v>
          </cell>
          <cell r="C218" t="str">
            <v>Fawzia KHALIL ISHAG</v>
          </cell>
          <cell r="D218" t="str">
            <v>NUT</v>
          </cell>
          <cell r="E218" t="str">
            <v>TFC</v>
          </cell>
          <cell r="F218" t="str">
            <v>Home Visitor</v>
          </cell>
          <cell r="G218" t="str">
            <v>EFN01</v>
          </cell>
          <cell r="H218" t="str">
            <v>Not relocated</v>
          </cell>
          <cell r="I218">
            <v>0</v>
          </cell>
          <cell r="J218">
            <v>0</v>
          </cell>
          <cell r="K218">
            <v>0</v>
          </cell>
        </row>
        <row r="219">
          <cell r="A219" t="str">
            <v>EF0216</v>
          </cell>
          <cell r="B219" t="str">
            <v>Active</v>
          </cell>
          <cell r="C219" t="str">
            <v xml:space="preserve">Sulieman NOGARA ABDALLA </v>
          </cell>
          <cell r="D219" t="str">
            <v>LOG</v>
          </cell>
          <cell r="E219" t="str">
            <v>Office</v>
          </cell>
          <cell r="F219" t="str">
            <v>Storekeeper Assistant</v>
          </cell>
          <cell r="G219" t="str">
            <v>EFC01</v>
          </cell>
          <cell r="H219" t="str">
            <v>Not relocated</v>
          </cell>
          <cell r="I219">
            <v>0</v>
          </cell>
          <cell r="J219">
            <v>17</v>
          </cell>
          <cell r="K219">
            <v>0</v>
          </cell>
        </row>
        <row r="220">
          <cell r="A220" t="str">
            <v>EF0217</v>
          </cell>
          <cell r="B220" t="str">
            <v>Stopped</v>
          </cell>
          <cell r="C220" t="str">
            <v xml:space="preserve">Ahmed MUSSA BAKHAIT </v>
          </cell>
          <cell r="D220" t="str">
            <v>LOG</v>
          </cell>
          <cell r="E220" t="str">
            <v>Office</v>
          </cell>
          <cell r="F220" t="str">
            <v>Driver</v>
          </cell>
          <cell r="G220" t="str">
            <v>EFC01</v>
          </cell>
          <cell r="H220" t="str">
            <v>Not relocated</v>
          </cell>
          <cell r="I220">
            <v>0</v>
          </cell>
          <cell r="J220">
            <v>0</v>
          </cell>
          <cell r="K220">
            <v>0</v>
          </cell>
        </row>
        <row r="221">
          <cell r="A221" t="str">
            <v>EF0218</v>
          </cell>
          <cell r="B221" t="str">
            <v>Stopped</v>
          </cell>
          <cell r="C221" t="str">
            <v xml:space="preserve">Abubker IBRAHIM Hamad </v>
          </cell>
          <cell r="D221" t="str">
            <v>LOG</v>
          </cell>
          <cell r="E221" t="str">
            <v>Office</v>
          </cell>
          <cell r="F221" t="str">
            <v xml:space="preserve">Driver </v>
          </cell>
          <cell r="G221" t="str">
            <v>EFC01</v>
          </cell>
          <cell r="H221" t="str">
            <v>Not relocated</v>
          </cell>
          <cell r="I221">
            <v>0</v>
          </cell>
          <cell r="J221">
            <v>0</v>
          </cell>
          <cell r="K221">
            <v>0</v>
          </cell>
        </row>
        <row r="222">
          <cell r="A222" t="str">
            <v>EF0219</v>
          </cell>
          <cell r="B222" t="str">
            <v>Stopped</v>
          </cell>
          <cell r="C222" t="str">
            <v xml:space="preserve">Seedig ABDURHMAN </v>
          </cell>
          <cell r="D222" t="str">
            <v>LOG</v>
          </cell>
          <cell r="E222" t="str">
            <v>Office</v>
          </cell>
          <cell r="F222" t="str">
            <v xml:space="preserve">Driver </v>
          </cell>
          <cell r="G222" t="str">
            <v>EFC01</v>
          </cell>
          <cell r="H222" t="str">
            <v>Not relocated</v>
          </cell>
          <cell r="I222">
            <v>0</v>
          </cell>
          <cell r="J222">
            <v>0</v>
          </cell>
          <cell r="K222">
            <v>0</v>
          </cell>
        </row>
        <row r="223">
          <cell r="A223" t="str">
            <v>EF0220</v>
          </cell>
          <cell r="B223" t="str">
            <v>Stopped</v>
          </cell>
          <cell r="C223" t="str">
            <v xml:space="preserve">Amna SALIH ADAM </v>
          </cell>
          <cell r="D223" t="str">
            <v>NUT</v>
          </cell>
          <cell r="E223" t="str">
            <v>TFC</v>
          </cell>
          <cell r="F223" t="str">
            <v xml:space="preserve">Phase Monitor </v>
          </cell>
          <cell r="G223" t="str">
            <v>EFN01</v>
          </cell>
          <cell r="H223" t="str">
            <v>Not relocated</v>
          </cell>
          <cell r="I223">
            <v>0</v>
          </cell>
          <cell r="J223">
            <v>0</v>
          </cell>
          <cell r="K223">
            <v>0</v>
          </cell>
        </row>
        <row r="224">
          <cell r="A224" t="str">
            <v>EF0223</v>
          </cell>
          <cell r="B224" t="str">
            <v>Stopped</v>
          </cell>
          <cell r="C224" t="str">
            <v xml:space="preserve">Nizar HAMDAN AL MAHDI </v>
          </cell>
          <cell r="D224" t="str">
            <v>FS</v>
          </cell>
          <cell r="E224" t="str">
            <v>Field</v>
          </cell>
          <cell r="F224" t="str">
            <v>Data Entry Manager</v>
          </cell>
          <cell r="G224" t="str">
            <v>EFF01</v>
          </cell>
          <cell r="H224" t="str">
            <v>Not relocated</v>
          </cell>
          <cell r="I224">
            <v>0</v>
          </cell>
          <cell r="J224">
            <v>0</v>
          </cell>
          <cell r="K224">
            <v>0</v>
          </cell>
        </row>
        <row r="225">
          <cell r="A225" t="str">
            <v>EF0224</v>
          </cell>
          <cell r="B225" t="str">
            <v>Stopped</v>
          </cell>
          <cell r="C225" t="str">
            <v xml:space="preserve">Adam AHMED IBRAHIM </v>
          </cell>
          <cell r="D225" t="str">
            <v>FS</v>
          </cell>
          <cell r="E225" t="str">
            <v>Field</v>
          </cell>
          <cell r="F225" t="str">
            <v xml:space="preserve">Food security monitor </v>
          </cell>
          <cell r="G225" t="str">
            <v>EFF01</v>
          </cell>
          <cell r="H225" t="str">
            <v>Not relocated</v>
          </cell>
          <cell r="I225">
            <v>0</v>
          </cell>
          <cell r="J225">
            <v>0</v>
          </cell>
          <cell r="K225">
            <v>0</v>
          </cell>
        </row>
        <row r="226">
          <cell r="A226" t="str">
            <v>EF0225</v>
          </cell>
          <cell r="B226" t="str">
            <v>Stopped</v>
          </cell>
          <cell r="C226" t="str">
            <v>Eltajani FUDEL MUSTAFA</v>
          </cell>
          <cell r="D226" t="str">
            <v>FS</v>
          </cell>
          <cell r="E226" t="str">
            <v>Field</v>
          </cell>
          <cell r="F226" t="str">
            <v>Data Entry Manager</v>
          </cell>
          <cell r="G226" t="str">
            <v>EFF01</v>
          </cell>
          <cell r="H226" t="str">
            <v>Not relocated</v>
          </cell>
          <cell r="I226">
            <v>0</v>
          </cell>
          <cell r="J226">
            <v>0</v>
          </cell>
          <cell r="K226">
            <v>0</v>
          </cell>
        </row>
        <row r="227">
          <cell r="A227" t="str">
            <v>EF0226</v>
          </cell>
          <cell r="B227" t="str">
            <v>Active</v>
          </cell>
          <cell r="C227" t="str">
            <v xml:space="preserve">Ibrahim SULIEMAN </v>
          </cell>
          <cell r="D227" t="str">
            <v>LOG</v>
          </cell>
          <cell r="E227" t="str">
            <v>Office</v>
          </cell>
          <cell r="F227" t="str">
            <v>Watchman</v>
          </cell>
          <cell r="G227" t="str">
            <v>EFC01</v>
          </cell>
          <cell r="H227" t="str">
            <v>Not relocated</v>
          </cell>
          <cell r="I227">
            <v>0</v>
          </cell>
          <cell r="J227">
            <v>0</v>
          </cell>
          <cell r="K227">
            <v>0</v>
          </cell>
        </row>
        <row r="228">
          <cell r="A228" t="str">
            <v>EF0227</v>
          </cell>
          <cell r="B228" t="str">
            <v>Active</v>
          </cell>
          <cell r="C228" t="str">
            <v xml:space="preserve">Hassan ABDUHADI ALI </v>
          </cell>
          <cell r="D228" t="str">
            <v>LOG</v>
          </cell>
          <cell r="E228" t="str">
            <v>Office</v>
          </cell>
          <cell r="F228" t="str">
            <v>Watchman</v>
          </cell>
          <cell r="G228" t="str">
            <v>EFC01</v>
          </cell>
          <cell r="H228" t="str">
            <v>Not relocated</v>
          </cell>
          <cell r="I228">
            <v>0</v>
          </cell>
          <cell r="J228">
            <v>0</v>
          </cell>
          <cell r="K228">
            <v>0</v>
          </cell>
        </row>
        <row r="229">
          <cell r="A229" t="str">
            <v>EF0228</v>
          </cell>
          <cell r="B229" t="str">
            <v>Active</v>
          </cell>
          <cell r="C229" t="str">
            <v>Hassan ABDALLAH Arja</v>
          </cell>
          <cell r="D229" t="str">
            <v>LOG</v>
          </cell>
          <cell r="E229" t="str">
            <v>Office</v>
          </cell>
          <cell r="F229" t="str">
            <v>Watchman</v>
          </cell>
          <cell r="G229" t="str">
            <v>EFC01</v>
          </cell>
          <cell r="H229" t="str">
            <v>Not relocated</v>
          </cell>
          <cell r="I229">
            <v>0</v>
          </cell>
          <cell r="J229">
            <v>21</v>
          </cell>
          <cell r="K229">
            <v>0</v>
          </cell>
        </row>
        <row r="230">
          <cell r="A230" t="str">
            <v>EF0229</v>
          </cell>
          <cell r="B230" t="str">
            <v>Active</v>
          </cell>
          <cell r="C230" t="str">
            <v>Sameer Hamed SHOGAR</v>
          </cell>
          <cell r="D230" t="str">
            <v>LOG</v>
          </cell>
          <cell r="E230" t="str">
            <v>Office</v>
          </cell>
          <cell r="F230" t="str">
            <v>Watchman</v>
          </cell>
          <cell r="G230" t="str">
            <v>EFC01</v>
          </cell>
          <cell r="H230" t="str">
            <v>Not relocated</v>
          </cell>
          <cell r="I230">
            <v>0</v>
          </cell>
          <cell r="J230">
            <v>0</v>
          </cell>
          <cell r="K230">
            <v>0</v>
          </cell>
        </row>
        <row r="231">
          <cell r="A231" t="str">
            <v>EF0230</v>
          </cell>
          <cell r="B231" t="str">
            <v>Active</v>
          </cell>
          <cell r="C231" t="str">
            <v xml:space="preserve">Elnizeer SAAD ELNOUR </v>
          </cell>
          <cell r="D231" t="str">
            <v>LOG</v>
          </cell>
          <cell r="E231" t="str">
            <v>WHouse</v>
          </cell>
          <cell r="F231" t="str">
            <v>Watchman</v>
          </cell>
          <cell r="G231" t="str">
            <v>EFC01</v>
          </cell>
          <cell r="H231" t="str">
            <v>Not relocated</v>
          </cell>
          <cell r="I231">
            <v>0</v>
          </cell>
          <cell r="J231">
            <v>0</v>
          </cell>
          <cell r="K231">
            <v>0</v>
          </cell>
        </row>
        <row r="232">
          <cell r="A232" t="str">
            <v>EF0231</v>
          </cell>
          <cell r="B232" t="str">
            <v>Active</v>
          </cell>
          <cell r="C232" t="str">
            <v>Ibrahim Yousif Mohamed</v>
          </cell>
          <cell r="D232" t="str">
            <v>LOG</v>
          </cell>
          <cell r="E232" t="str">
            <v>WHouse</v>
          </cell>
          <cell r="F232" t="str">
            <v>Watchman</v>
          </cell>
          <cell r="G232" t="str">
            <v>EFC01</v>
          </cell>
          <cell r="H232" t="str">
            <v>Not relocated</v>
          </cell>
          <cell r="I232">
            <v>0</v>
          </cell>
          <cell r="J232">
            <v>20</v>
          </cell>
          <cell r="K232">
            <v>0</v>
          </cell>
        </row>
        <row r="233">
          <cell r="A233" t="str">
            <v>EF0232</v>
          </cell>
          <cell r="B233" t="str">
            <v>Active</v>
          </cell>
          <cell r="C233" t="str">
            <v xml:space="preserve">Abdalla SALEH ABAKER </v>
          </cell>
          <cell r="D233" t="str">
            <v>LOG</v>
          </cell>
          <cell r="E233" t="str">
            <v>Office</v>
          </cell>
          <cell r="F233" t="str">
            <v>Watchman</v>
          </cell>
          <cell r="G233" t="str">
            <v>EFC01</v>
          </cell>
          <cell r="H233" t="str">
            <v>Not relocated</v>
          </cell>
          <cell r="I233">
            <v>0</v>
          </cell>
          <cell r="J233">
            <v>0</v>
          </cell>
          <cell r="K233">
            <v>0</v>
          </cell>
        </row>
        <row r="234">
          <cell r="A234" t="str">
            <v>EF0233</v>
          </cell>
          <cell r="B234" t="str">
            <v>Stopped</v>
          </cell>
          <cell r="C234" t="str">
            <v xml:space="preserve">Nur Eldeein Kasham </v>
          </cell>
          <cell r="D234" t="str">
            <v>LOG</v>
          </cell>
          <cell r="E234" t="str">
            <v>Office</v>
          </cell>
          <cell r="F234" t="str">
            <v>Purchaser Assistant</v>
          </cell>
          <cell r="G234" t="str">
            <v>EFC01</v>
          </cell>
          <cell r="H234" t="str">
            <v>Not relocated</v>
          </cell>
          <cell r="I234">
            <v>0</v>
          </cell>
          <cell r="J234">
            <v>0</v>
          </cell>
          <cell r="K234">
            <v>0</v>
          </cell>
        </row>
        <row r="235">
          <cell r="A235" t="str">
            <v>EF0234</v>
          </cell>
          <cell r="B235" t="str">
            <v xml:space="preserve">Active </v>
          </cell>
          <cell r="C235" t="str">
            <v xml:space="preserve">Yousif ABDULLMULA  AHMED </v>
          </cell>
          <cell r="D235" t="str">
            <v>WS</v>
          </cell>
          <cell r="E235" t="str">
            <v>Field</v>
          </cell>
          <cell r="F235" t="str">
            <v>Watsan Assitant Manager</v>
          </cell>
          <cell r="G235" t="str">
            <v>EFH01</v>
          </cell>
          <cell r="H235" t="str">
            <v>Not relocated</v>
          </cell>
          <cell r="I235">
            <v>0</v>
          </cell>
          <cell r="J235">
            <v>0</v>
          </cell>
          <cell r="K235">
            <v>0</v>
          </cell>
        </row>
        <row r="236">
          <cell r="A236" t="str">
            <v>EF0235</v>
          </cell>
          <cell r="B236" t="str">
            <v>Stopped</v>
          </cell>
          <cell r="C236" t="str">
            <v xml:space="preserve">Sakeena ADAM IBRAHIM </v>
          </cell>
          <cell r="D236" t="str">
            <v>WS</v>
          </cell>
          <cell r="E236" t="str">
            <v>Field</v>
          </cell>
          <cell r="F236" t="str">
            <v>Community Animator</v>
          </cell>
          <cell r="G236" t="str">
            <v>EFH01</v>
          </cell>
          <cell r="H236" t="str">
            <v>Not relocated</v>
          </cell>
          <cell r="I236">
            <v>0</v>
          </cell>
          <cell r="J236">
            <v>0</v>
          </cell>
          <cell r="K236">
            <v>0</v>
          </cell>
        </row>
        <row r="237">
          <cell r="A237" t="str">
            <v>EF0236</v>
          </cell>
          <cell r="B237" t="str">
            <v>Stopped</v>
          </cell>
          <cell r="C237" t="str">
            <v xml:space="preserve">Abubaker ABDULSHAFI </v>
          </cell>
          <cell r="D237" t="str">
            <v>WS</v>
          </cell>
          <cell r="E237" t="str">
            <v>Field</v>
          </cell>
          <cell r="F237" t="str">
            <v>Community Approach Supervisor</v>
          </cell>
          <cell r="G237" t="str">
            <v>EFH01</v>
          </cell>
          <cell r="H237" t="str">
            <v>Not relocated</v>
          </cell>
          <cell r="I237">
            <v>0</v>
          </cell>
          <cell r="J237">
            <v>0</v>
          </cell>
          <cell r="K237">
            <v>0</v>
          </cell>
        </row>
        <row r="238">
          <cell r="A238" t="str">
            <v>EF0237</v>
          </cell>
          <cell r="B238" t="str">
            <v>Stopped</v>
          </cell>
          <cell r="C238" t="str">
            <v xml:space="preserve">Murshid OSMAN MOHAMED </v>
          </cell>
          <cell r="D238" t="str">
            <v>WS</v>
          </cell>
          <cell r="E238" t="str">
            <v>Field</v>
          </cell>
          <cell r="F238" t="str">
            <v>Community Animator</v>
          </cell>
          <cell r="G238" t="str">
            <v>EFH01</v>
          </cell>
          <cell r="H238" t="str">
            <v>Not relocated</v>
          </cell>
          <cell r="I238">
            <v>0</v>
          </cell>
          <cell r="J238">
            <v>0</v>
          </cell>
          <cell r="K238">
            <v>0</v>
          </cell>
        </row>
        <row r="239">
          <cell r="A239" t="str">
            <v>EF0238</v>
          </cell>
          <cell r="B239" t="str">
            <v>Stopped</v>
          </cell>
          <cell r="C239" t="str">
            <v xml:space="preserve">Ahmed ISMAIL ABDULRHMAN </v>
          </cell>
          <cell r="D239" t="str">
            <v>WS</v>
          </cell>
          <cell r="E239" t="str">
            <v>Field</v>
          </cell>
          <cell r="F239" t="str">
            <v>Community Animator</v>
          </cell>
          <cell r="G239" t="str">
            <v>EFH01</v>
          </cell>
          <cell r="H239" t="str">
            <v>Not relocated</v>
          </cell>
          <cell r="I239">
            <v>0</v>
          </cell>
          <cell r="J239">
            <v>0</v>
          </cell>
          <cell r="K239">
            <v>0</v>
          </cell>
        </row>
        <row r="240">
          <cell r="A240" t="str">
            <v>EF0239</v>
          </cell>
          <cell r="B240" t="str">
            <v xml:space="preserve">Active </v>
          </cell>
          <cell r="C240" t="str">
            <v xml:space="preserve">Elys ADAM AHMED </v>
          </cell>
          <cell r="D240" t="str">
            <v>LOG</v>
          </cell>
          <cell r="E240" t="str">
            <v>Field</v>
          </cell>
          <cell r="F240" t="str">
            <v>Watchman</v>
          </cell>
          <cell r="G240" t="str">
            <v>EFC01</v>
          </cell>
          <cell r="H240" t="str">
            <v>Not relocated</v>
          </cell>
          <cell r="I240">
            <v>0</v>
          </cell>
          <cell r="J240">
            <v>0</v>
          </cell>
          <cell r="K240">
            <v>0</v>
          </cell>
        </row>
        <row r="241">
          <cell r="A241" t="str">
            <v>EF0240</v>
          </cell>
          <cell r="B241" t="str">
            <v xml:space="preserve">Active </v>
          </cell>
          <cell r="C241" t="str">
            <v>Mohamed ABAKER Ahmed</v>
          </cell>
          <cell r="D241" t="str">
            <v>LOG</v>
          </cell>
          <cell r="E241" t="str">
            <v>Field</v>
          </cell>
          <cell r="F241" t="str">
            <v>Watchman</v>
          </cell>
          <cell r="G241" t="str">
            <v>EFC01</v>
          </cell>
          <cell r="H241" t="str">
            <v>Not relocated</v>
          </cell>
          <cell r="I241">
            <v>0</v>
          </cell>
          <cell r="J241">
            <v>0</v>
          </cell>
          <cell r="K241">
            <v>0</v>
          </cell>
        </row>
        <row r="242">
          <cell r="A242" t="str">
            <v>EF0241</v>
          </cell>
          <cell r="B242" t="str">
            <v>Active</v>
          </cell>
          <cell r="C242" t="str">
            <v>Eldouma EISSA Abdelmountaleb</v>
          </cell>
          <cell r="D242" t="str">
            <v>LOG</v>
          </cell>
          <cell r="E242" t="str">
            <v>Field</v>
          </cell>
          <cell r="F242" t="str">
            <v>Watchman</v>
          </cell>
          <cell r="G242" t="str">
            <v>EFC01</v>
          </cell>
          <cell r="H242" t="str">
            <v>Not relocated</v>
          </cell>
          <cell r="I242">
            <v>0</v>
          </cell>
          <cell r="J242">
            <v>0</v>
          </cell>
          <cell r="K242">
            <v>0</v>
          </cell>
        </row>
        <row r="243">
          <cell r="A243" t="str">
            <v>EF0242</v>
          </cell>
          <cell r="B243" t="str">
            <v>Stopped</v>
          </cell>
          <cell r="C243" t="str">
            <v xml:space="preserve">Mohmed ABAKER MOHAMED </v>
          </cell>
          <cell r="D243" t="str">
            <v>FA</v>
          </cell>
          <cell r="E243" t="str">
            <v>Field</v>
          </cell>
          <cell r="F243" t="str">
            <v xml:space="preserve">Food Distributor </v>
          </cell>
          <cell r="G243" t="str">
            <v>EFF01</v>
          </cell>
          <cell r="H243" t="str">
            <v>Not relocated</v>
          </cell>
          <cell r="I243">
            <v>0</v>
          </cell>
          <cell r="J243">
            <v>0</v>
          </cell>
          <cell r="K243">
            <v>0</v>
          </cell>
        </row>
        <row r="244">
          <cell r="A244" t="str">
            <v>EF0243</v>
          </cell>
          <cell r="B244" t="str">
            <v>Stopped</v>
          </cell>
          <cell r="C244" t="str">
            <v>Fatima ZAKARIA HASSAN</v>
          </cell>
          <cell r="D244" t="str">
            <v>LOG</v>
          </cell>
          <cell r="E244" t="str">
            <v>Field</v>
          </cell>
          <cell r="F244" t="str">
            <v>Cook</v>
          </cell>
          <cell r="G244" t="str">
            <v>EFC01</v>
          </cell>
          <cell r="H244" t="str">
            <v>Not relocated</v>
          </cell>
          <cell r="I244">
            <v>0</v>
          </cell>
          <cell r="J244">
            <v>0</v>
          </cell>
          <cell r="K244">
            <v>0</v>
          </cell>
        </row>
        <row r="245">
          <cell r="A245" t="str">
            <v>EF0244</v>
          </cell>
          <cell r="B245" t="str">
            <v>Stopped</v>
          </cell>
          <cell r="C245" t="str">
            <v xml:space="preserve">Asha IBRAHIM MOHAMED </v>
          </cell>
          <cell r="D245" t="str">
            <v>LOG</v>
          </cell>
          <cell r="E245" t="str">
            <v>Field</v>
          </cell>
          <cell r="F245" t="str">
            <v>Cleaner</v>
          </cell>
          <cell r="G245" t="str">
            <v>EFC01</v>
          </cell>
          <cell r="H245" t="str">
            <v>Not relocated</v>
          </cell>
          <cell r="I245">
            <v>0</v>
          </cell>
          <cell r="J245">
            <v>0</v>
          </cell>
          <cell r="K245">
            <v>0</v>
          </cell>
        </row>
        <row r="246">
          <cell r="A246" t="str">
            <v>EF0245</v>
          </cell>
          <cell r="B246" t="str">
            <v>Stopped</v>
          </cell>
          <cell r="C246" t="str">
            <v>Ali ABGOUP ABDEL</v>
          </cell>
          <cell r="D246" t="str">
            <v>LOG</v>
          </cell>
          <cell r="E246" t="str">
            <v>Field</v>
          </cell>
          <cell r="F246" t="str">
            <v>Watchman</v>
          </cell>
          <cell r="G246" t="str">
            <v>EFC01</v>
          </cell>
          <cell r="H246" t="str">
            <v>Not relocated</v>
          </cell>
          <cell r="I246">
            <v>0</v>
          </cell>
          <cell r="J246">
            <v>0</v>
          </cell>
          <cell r="K246">
            <v>0</v>
          </cell>
        </row>
        <row r="247">
          <cell r="A247" t="str">
            <v>EF0246</v>
          </cell>
          <cell r="B247" t="str">
            <v>Stopped</v>
          </cell>
          <cell r="C247" t="str">
            <v xml:space="preserve">Abud ALTOM ALI </v>
          </cell>
          <cell r="D247" t="str">
            <v>LOG</v>
          </cell>
          <cell r="E247" t="str">
            <v>Field</v>
          </cell>
          <cell r="F247" t="str">
            <v>Watchman</v>
          </cell>
          <cell r="G247" t="str">
            <v>EFC01</v>
          </cell>
          <cell r="H247" t="str">
            <v>Not relocated</v>
          </cell>
          <cell r="I247">
            <v>0</v>
          </cell>
          <cell r="J247">
            <v>0</v>
          </cell>
          <cell r="K247">
            <v>0</v>
          </cell>
        </row>
        <row r="248">
          <cell r="A248" t="str">
            <v>EF0247</v>
          </cell>
          <cell r="B248" t="str">
            <v>Stopped</v>
          </cell>
          <cell r="C248" t="str">
            <v xml:space="preserve">Mohamed OSMAN ADAM </v>
          </cell>
          <cell r="D248" t="str">
            <v>LOG</v>
          </cell>
          <cell r="E248" t="str">
            <v>Field</v>
          </cell>
          <cell r="F248" t="str">
            <v>Watchman</v>
          </cell>
          <cell r="G248" t="str">
            <v>EFC01</v>
          </cell>
          <cell r="H248" t="str">
            <v>Not relocated</v>
          </cell>
          <cell r="I248">
            <v>0</v>
          </cell>
          <cell r="J248">
            <v>0</v>
          </cell>
          <cell r="K248">
            <v>0</v>
          </cell>
        </row>
        <row r="249">
          <cell r="A249" t="str">
            <v>EF0248</v>
          </cell>
          <cell r="B249" t="str">
            <v>Stopped</v>
          </cell>
          <cell r="C249" t="str">
            <v xml:space="preserve">Abdalla ABDULJABER MOHAMED </v>
          </cell>
          <cell r="D249" t="str">
            <v>WS</v>
          </cell>
          <cell r="E249" t="str">
            <v>Field</v>
          </cell>
          <cell r="F249" t="str">
            <v>Mechanic</v>
          </cell>
          <cell r="G249" t="str">
            <v>EFH01</v>
          </cell>
          <cell r="H249" t="str">
            <v>Not relocated</v>
          </cell>
          <cell r="I249">
            <v>0</v>
          </cell>
          <cell r="J249">
            <v>0</v>
          </cell>
          <cell r="K249">
            <v>0</v>
          </cell>
        </row>
        <row r="250">
          <cell r="A250" t="str">
            <v>EF0249</v>
          </cell>
          <cell r="B250" t="str">
            <v>Stopped</v>
          </cell>
          <cell r="C250" t="str">
            <v xml:space="preserve">Mubark  ABDULTIF ALSANOSY </v>
          </cell>
          <cell r="D250" t="str">
            <v>WS</v>
          </cell>
          <cell r="E250" t="str">
            <v>Field</v>
          </cell>
          <cell r="F250" t="str">
            <v xml:space="preserve">Driller Technican </v>
          </cell>
          <cell r="G250" t="str">
            <v>EFH01</v>
          </cell>
          <cell r="H250" t="str">
            <v>Not relocated</v>
          </cell>
          <cell r="I250">
            <v>0</v>
          </cell>
          <cell r="J250">
            <v>0</v>
          </cell>
          <cell r="K250">
            <v>0</v>
          </cell>
        </row>
        <row r="251">
          <cell r="A251" t="str">
            <v>EF0250</v>
          </cell>
          <cell r="B251" t="str">
            <v>Stopped</v>
          </cell>
          <cell r="C251" t="str">
            <v xml:space="preserve">Mohamed ABEID ADAM </v>
          </cell>
          <cell r="D251" t="str">
            <v>WS</v>
          </cell>
          <cell r="E251" t="str">
            <v>Field</v>
          </cell>
          <cell r="F251" t="str">
            <v>Drilling Supervisor</v>
          </cell>
          <cell r="G251" t="str">
            <v>EFH01</v>
          </cell>
          <cell r="H251" t="str">
            <v>Not relocated</v>
          </cell>
          <cell r="I251">
            <v>0</v>
          </cell>
          <cell r="J251">
            <v>0</v>
          </cell>
          <cell r="K251">
            <v>0</v>
          </cell>
        </row>
        <row r="252">
          <cell r="A252" t="str">
            <v>EF0251</v>
          </cell>
          <cell r="B252" t="str">
            <v>Stopped</v>
          </cell>
          <cell r="C252" t="str">
            <v xml:space="preserve">Osam  MOHMED MANSOUR </v>
          </cell>
          <cell r="D252" t="str">
            <v>WS</v>
          </cell>
          <cell r="E252" t="str">
            <v>Field</v>
          </cell>
          <cell r="F252" t="str">
            <v xml:space="preserve">TECH Supervisor </v>
          </cell>
          <cell r="G252" t="str">
            <v>EFH01</v>
          </cell>
          <cell r="H252" t="str">
            <v>Not relocated</v>
          </cell>
          <cell r="I252">
            <v>0</v>
          </cell>
          <cell r="J252">
            <v>0</v>
          </cell>
          <cell r="K252">
            <v>0</v>
          </cell>
        </row>
        <row r="253">
          <cell r="A253" t="str">
            <v>EF0252</v>
          </cell>
          <cell r="B253" t="str">
            <v>Stopped</v>
          </cell>
          <cell r="C253" t="str">
            <v xml:space="preserve">Bababker ABDALLA ADAM </v>
          </cell>
          <cell r="D253" t="str">
            <v>WS</v>
          </cell>
          <cell r="E253" t="str">
            <v>Field</v>
          </cell>
          <cell r="F253" t="str">
            <v xml:space="preserve">Driller Technican </v>
          </cell>
          <cell r="G253" t="str">
            <v>EFH01</v>
          </cell>
          <cell r="H253" t="str">
            <v>Not relocated</v>
          </cell>
          <cell r="I253">
            <v>0</v>
          </cell>
          <cell r="J253">
            <v>0</v>
          </cell>
          <cell r="K253">
            <v>0</v>
          </cell>
        </row>
        <row r="254">
          <cell r="A254" t="str">
            <v>EF0253</v>
          </cell>
          <cell r="B254" t="str">
            <v>Stopped</v>
          </cell>
          <cell r="C254" t="str">
            <v xml:space="preserve">Bashair Omer R ALI </v>
          </cell>
          <cell r="D254" t="str">
            <v>WS</v>
          </cell>
          <cell r="E254" t="str">
            <v>Field</v>
          </cell>
          <cell r="F254" t="str">
            <v xml:space="preserve">Master Driller </v>
          </cell>
          <cell r="G254" t="str">
            <v>EFH01</v>
          </cell>
          <cell r="H254" t="str">
            <v>Not relocated</v>
          </cell>
          <cell r="I254">
            <v>0</v>
          </cell>
          <cell r="J254">
            <v>0</v>
          </cell>
          <cell r="K254">
            <v>0</v>
          </cell>
        </row>
        <row r="255">
          <cell r="A255" t="str">
            <v>EF0254</v>
          </cell>
          <cell r="B255" t="str">
            <v>Stopped</v>
          </cell>
          <cell r="C255" t="str">
            <v xml:space="preserve">Al bnan ALI TAG ALASFIA </v>
          </cell>
          <cell r="D255" t="str">
            <v>WS</v>
          </cell>
          <cell r="E255" t="str">
            <v>Field</v>
          </cell>
          <cell r="F255" t="str">
            <v xml:space="preserve">Social Approach </v>
          </cell>
          <cell r="G255" t="str">
            <v>EFH01</v>
          </cell>
          <cell r="H255" t="str">
            <v>Not relocated</v>
          </cell>
          <cell r="I255">
            <v>0</v>
          </cell>
          <cell r="J255">
            <v>0</v>
          </cell>
          <cell r="K255">
            <v>0</v>
          </cell>
        </row>
        <row r="256">
          <cell r="A256" t="str">
            <v>EF0255</v>
          </cell>
          <cell r="B256" t="str">
            <v>Stopped</v>
          </cell>
          <cell r="C256" t="str">
            <v xml:space="preserve">Khadija ADAM MOHAMED </v>
          </cell>
          <cell r="D256" t="str">
            <v>ADMIN</v>
          </cell>
          <cell r="E256" t="str">
            <v>Guest house</v>
          </cell>
          <cell r="F256" t="str">
            <v xml:space="preserve">Cleaner </v>
          </cell>
          <cell r="G256" t="str">
            <v>EFC01</v>
          </cell>
          <cell r="H256" t="str">
            <v>Not relocated</v>
          </cell>
          <cell r="I256">
            <v>0</v>
          </cell>
          <cell r="J256">
            <v>0</v>
          </cell>
          <cell r="K256">
            <v>0</v>
          </cell>
        </row>
        <row r="257">
          <cell r="A257" t="str">
            <v>EF0256</v>
          </cell>
          <cell r="B257" t="str">
            <v>Active</v>
          </cell>
          <cell r="C257" t="str">
            <v xml:space="preserve">Bahja ABDALLA BASHEIR </v>
          </cell>
          <cell r="D257" t="str">
            <v>ADMIN</v>
          </cell>
          <cell r="E257" t="str">
            <v>Office</v>
          </cell>
          <cell r="F257" t="str">
            <v xml:space="preserve">Cleaner </v>
          </cell>
          <cell r="G257" t="str">
            <v>EFC01</v>
          </cell>
          <cell r="H257" t="str">
            <v>Not relocated</v>
          </cell>
          <cell r="I257">
            <v>0</v>
          </cell>
          <cell r="J257">
            <v>0</v>
          </cell>
          <cell r="K257">
            <v>0</v>
          </cell>
        </row>
        <row r="258">
          <cell r="A258" t="str">
            <v>EF0257</v>
          </cell>
          <cell r="B258" t="str">
            <v>Stopped</v>
          </cell>
          <cell r="C258" t="str">
            <v xml:space="preserve">Bilal ELNOUR ELHAJ </v>
          </cell>
          <cell r="D258" t="str">
            <v>LOG</v>
          </cell>
          <cell r="E258" t="str">
            <v>Guest House</v>
          </cell>
          <cell r="F258" t="str">
            <v>Watchman</v>
          </cell>
          <cell r="G258" t="str">
            <v>EFC01</v>
          </cell>
          <cell r="H258" t="str">
            <v>Not relocated</v>
          </cell>
          <cell r="I258">
            <v>0</v>
          </cell>
          <cell r="J258">
            <v>0</v>
          </cell>
          <cell r="K258">
            <v>0</v>
          </cell>
        </row>
        <row r="259">
          <cell r="A259" t="str">
            <v>EF0258</v>
          </cell>
          <cell r="B259" t="str">
            <v>Stopped</v>
          </cell>
          <cell r="C259" t="str">
            <v>Yanis BESHIR MAHMOUD</v>
          </cell>
          <cell r="D259" t="str">
            <v>FA</v>
          </cell>
          <cell r="E259" t="str">
            <v>Field</v>
          </cell>
          <cell r="F259" t="str">
            <v>Local Food Aid Monitor</v>
          </cell>
          <cell r="G259" t="str">
            <v>EFF01</v>
          </cell>
          <cell r="H259" t="str">
            <v>Not relocated</v>
          </cell>
          <cell r="I259">
            <v>0</v>
          </cell>
          <cell r="J259">
            <v>0</v>
          </cell>
          <cell r="K259">
            <v>0</v>
          </cell>
        </row>
        <row r="260">
          <cell r="A260" t="str">
            <v>EF0259</v>
          </cell>
          <cell r="B260" t="str">
            <v>Stopped</v>
          </cell>
          <cell r="C260" t="str">
            <v>Al Nur ABDELRAHMAN SHERIF</v>
          </cell>
          <cell r="D260" t="str">
            <v>FA</v>
          </cell>
          <cell r="E260" t="str">
            <v>Field</v>
          </cell>
          <cell r="F260" t="str">
            <v>Local Food Aid Monitor</v>
          </cell>
          <cell r="G260" t="str">
            <v>EFF01</v>
          </cell>
          <cell r="H260" t="str">
            <v>Not relocated</v>
          </cell>
          <cell r="I260">
            <v>0</v>
          </cell>
          <cell r="J260">
            <v>0</v>
          </cell>
          <cell r="K260">
            <v>0</v>
          </cell>
        </row>
        <row r="261">
          <cell r="A261" t="str">
            <v>EF0260</v>
          </cell>
          <cell r="B261" t="str">
            <v>Stopped</v>
          </cell>
          <cell r="C261" t="str">
            <v>Abdelaziz MOHAMED AHMED</v>
          </cell>
          <cell r="D261" t="str">
            <v>FA</v>
          </cell>
          <cell r="E261" t="str">
            <v>Field</v>
          </cell>
          <cell r="F261" t="str">
            <v>Local Food Aid Monitor</v>
          </cell>
          <cell r="G261" t="str">
            <v>EFF01</v>
          </cell>
          <cell r="H261" t="str">
            <v>Not relocated</v>
          </cell>
          <cell r="I261">
            <v>0</v>
          </cell>
          <cell r="J261">
            <v>0</v>
          </cell>
          <cell r="K261">
            <v>0</v>
          </cell>
        </row>
        <row r="262">
          <cell r="A262" t="str">
            <v>EF0261</v>
          </cell>
          <cell r="B262" t="str">
            <v>Active</v>
          </cell>
          <cell r="C262" t="str">
            <v>Abdelkader YagouP</v>
          </cell>
          <cell r="D262" t="str">
            <v>FA</v>
          </cell>
          <cell r="E262" t="str">
            <v>Field</v>
          </cell>
          <cell r="F262" t="str">
            <v>Local Food Aid Monitor</v>
          </cell>
          <cell r="G262" t="str">
            <v>EFF01</v>
          </cell>
          <cell r="H262" t="str">
            <v>Not relocated</v>
          </cell>
          <cell r="I262">
            <v>0</v>
          </cell>
          <cell r="J262">
            <v>0</v>
          </cell>
          <cell r="K262">
            <v>0</v>
          </cell>
        </row>
        <row r="263">
          <cell r="A263" t="str">
            <v>EF0262</v>
          </cell>
          <cell r="B263" t="str">
            <v>Stopped</v>
          </cell>
          <cell r="C263" t="str">
            <v>Faisal IBRAHIM ABDULAZIZ</v>
          </cell>
          <cell r="D263" t="str">
            <v>WS</v>
          </cell>
          <cell r="E263" t="str">
            <v>Field</v>
          </cell>
          <cell r="F263" t="str">
            <v>Watsan Tecnician</v>
          </cell>
          <cell r="G263" t="str">
            <v>EFH01</v>
          </cell>
          <cell r="H263" t="str">
            <v>Not relocated</v>
          </cell>
          <cell r="I263">
            <v>0</v>
          </cell>
          <cell r="J263">
            <v>0</v>
          </cell>
          <cell r="K263">
            <v>0</v>
          </cell>
        </row>
        <row r="264">
          <cell r="A264" t="str">
            <v>EF0263</v>
          </cell>
          <cell r="B264" t="str">
            <v>Active</v>
          </cell>
          <cell r="C264" t="str">
            <v>Faisal MOHAMED EISSA</v>
          </cell>
          <cell r="D264" t="str">
            <v>FS</v>
          </cell>
          <cell r="E264" t="str">
            <v>Field</v>
          </cell>
          <cell r="F264" t="str">
            <v>Food security survey</v>
          </cell>
          <cell r="G264" t="str">
            <v>EFF01</v>
          </cell>
          <cell r="H264" t="str">
            <v>Not relocated</v>
          </cell>
          <cell r="I264">
            <v>0</v>
          </cell>
          <cell r="J264">
            <v>0</v>
          </cell>
          <cell r="K264">
            <v>0</v>
          </cell>
        </row>
        <row r="265">
          <cell r="A265" t="str">
            <v>EF0264</v>
          </cell>
          <cell r="B265" t="str">
            <v>Stopped</v>
          </cell>
          <cell r="C265" t="str">
            <v>KhaterAdam Jally</v>
          </cell>
          <cell r="D265" t="str">
            <v>FA</v>
          </cell>
          <cell r="E265" t="str">
            <v>Field</v>
          </cell>
          <cell r="F265" t="str">
            <v>Local Food Aid Monitor</v>
          </cell>
          <cell r="G265" t="str">
            <v>EFF01</v>
          </cell>
          <cell r="H265" t="str">
            <v>Not relocated</v>
          </cell>
          <cell r="I265">
            <v>0</v>
          </cell>
          <cell r="J265">
            <v>0</v>
          </cell>
          <cell r="K265">
            <v>0</v>
          </cell>
        </row>
        <row r="266">
          <cell r="A266" t="str">
            <v>EF0265</v>
          </cell>
          <cell r="B266" t="str">
            <v>Stopped</v>
          </cell>
          <cell r="C266" t="str">
            <v>Abdelgassim Mahmoud Abdallah</v>
          </cell>
          <cell r="D266" t="str">
            <v>LOG</v>
          </cell>
          <cell r="E266" t="str">
            <v>Field</v>
          </cell>
          <cell r="F266" t="str">
            <v>Watchman</v>
          </cell>
          <cell r="G266" t="str">
            <v>EFC01</v>
          </cell>
          <cell r="H266" t="str">
            <v>Not relocated</v>
          </cell>
          <cell r="I266">
            <v>0</v>
          </cell>
          <cell r="J266">
            <v>0</v>
          </cell>
          <cell r="K266">
            <v>0</v>
          </cell>
        </row>
        <row r="267">
          <cell r="A267" t="str">
            <v>EF0266</v>
          </cell>
          <cell r="B267" t="str">
            <v>Stopped</v>
          </cell>
          <cell r="C267" t="str">
            <v>Yousif Adam Zakaria</v>
          </cell>
          <cell r="D267" t="str">
            <v>LOG</v>
          </cell>
          <cell r="E267" t="str">
            <v>Office</v>
          </cell>
          <cell r="F267" t="str">
            <v>Driver</v>
          </cell>
          <cell r="G267" t="str">
            <v>EFC01</v>
          </cell>
          <cell r="H267" t="str">
            <v>Not relocated</v>
          </cell>
          <cell r="I267">
            <v>0</v>
          </cell>
          <cell r="J267">
            <v>0</v>
          </cell>
          <cell r="K267">
            <v>0</v>
          </cell>
        </row>
        <row r="268">
          <cell r="A268" t="str">
            <v>EF0267</v>
          </cell>
          <cell r="B268" t="str">
            <v>Active</v>
          </cell>
          <cell r="C268" t="str">
            <v>Modather Mohamed Abdalla</v>
          </cell>
          <cell r="D268" t="str">
            <v>LOG</v>
          </cell>
          <cell r="E268" t="str">
            <v>Office</v>
          </cell>
          <cell r="F268" t="str">
            <v>Mechanic Assistan</v>
          </cell>
          <cell r="G268" t="str">
            <v>EFC01</v>
          </cell>
          <cell r="H268" t="str">
            <v>Not relocated</v>
          </cell>
          <cell r="I268">
            <v>0</v>
          </cell>
          <cell r="J268">
            <v>0</v>
          </cell>
          <cell r="K268">
            <v>0</v>
          </cell>
        </row>
        <row r="269">
          <cell r="A269" t="str">
            <v>EF0268</v>
          </cell>
          <cell r="B269" t="str">
            <v>Stopped</v>
          </cell>
          <cell r="C269" t="str">
            <v>Adam Abdulkarim Abdulshafi</v>
          </cell>
          <cell r="D269" t="str">
            <v>NUT</v>
          </cell>
          <cell r="E269" t="str">
            <v>SFC</v>
          </cell>
          <cell r="F269" t="str">
            <v>Watchman</v>
          </cell>
          <cell r="G269" t="str">
            <v>EFN01</v>
          </cell>
          <cell r="H269" t="str">
            <v>Not relocated</v>
          </cell>
          <cell r="I269">
            <v>0</v>
          </cell>
          <cell r="J269">
            <v>0</v>
          </cell>
          <cell r="K269">
            <v>0</v>
          </cell>
        </row>
        <row r="270">
          <cell r="A270" t="str">
            <v>EF0269</v>
          </cell>
          <cell r="B270" t="str">
            <v>Stopped</v>
          </cell>
          <cell r="C270" t="str">
            <v>Adam Mohamed Yahya</v>
          </cell>
          <cell r="D270" t="str">
            <v>NUT</v>
          </cell>
          <cell r="E270" t="str">
            <v>SFC</v>
          </cell>
          <cell r="F270" t="str">
            <v>Watchman</v>
          </cell>
          <cell r="G270" t="str">
            <v>EFN01</v>
          </cell>
          <cell r="H270" t="str">
            <v>Not relocated</v>
          </cell>
          <cell r="I270">
            <v>0</v>
          </cell>
          <cell r="J270">
            <v>0</v>
          </cell>
          <cell r="K270">
            <v>0</v>
          </cell>
        </row>
        <row r="271">
          <cell r="A271" t="str">
            <v>EF0270</v>
          </cell>
          <cell r="B271" t="str">
            <v>Active</v>
          </cell>
          <cell r="C271" t="str">
            <v>Ahmed Suleiman Ahmed</v>
          </cell>
          <cell r="D271" t="str">
            <v>LOG</v>
          </cell>
          <cell r="E271" t="str">
            <v>Guest House</v>
          </cell>
          <cell r="F271" t="str">
            <v>Watchman</v>
          </cell>
          <cell r="G271" t="str">
            <v>EFC01</v>
          </cell>
          <cell r="H271" t="str">
            <v>Not relocated</v>
          </cell>
          <cell r="I271">
            <v>0</v>
          </cell>
          <cell r="J271">
            <v>0</v>
          </cell>
          <cell r="K271">
            <v>0</v>
          </cell>
        </row>
        <row r="272">
          <cell r="A272" t="str">
            <v>EF0271</v>
          </cell>
          <cell r="B272" t="str">
            <v>Active</v>
          </cell>
          <cell r="C272" t="str">
            <v>Babiker Ibrahim Mohamed</v>
          </cell>
          <cell r="D272" t="str">
            <v>LOG</v>
          </cell>
          <cell r="E272" t="str">
            <v>Guest House</v>
          </cell>
          <cell r="F272" t="str">
            <v>Watchman</v>
          </cell>
          <cell r="G272" t="str">
            <v>EFC01</v>
          </cell>
          <cell r="H272" t="str">
            <v>Not relocated</v>
          </cell>
          <cell r="I272">
            <v>0</v>
          </cell>
          <cell r="J272">
            <v>0</v>
          </cell>
          <cell r="K272">
            <v>0</v>
          </cell>
        </row>
        <row r="273">
          <cell r="A273" t="str">
            <v>EF0272</v>
          </cell>
          <cell r="B273" t="str">
            <v>Active</v>
          </cell>
          <cell r="C273" t="str">
            <v>Mohamed Ahmed Dawalbeit</v>
          </cell>
          <cell r="D273" t="str">
            <v>LOG</v>
          </cell>
          <cell r="E273" t="str">
            <v>Office</v>
          </cell>
          <cell r="F273" t="str">
            <v>Watchman</v>
          </cell>
          <cell r="G273" t="str">
            <v>EFC01</v>
          </cell>
          <cell r="H273" t="str">
            <v>Not relocated</v>
          </cell>
          <cell r="I273">
            <v>0</v>
          </cell>
          <cell r="J273">
            <v>0</v>
          </cell>
          <cell r="K273">
            <v>0</v>
          </cell>
        </row>
        <row r="274">
          <cell r="A274" t="str">
            <v>EF0273</v>
          </cell>
          <cell r="B274" t="str">
            <v>Stopped</v>
          </cell>
          <cell r="C274" t="str">
            <v>Alameldeen Ahmed Yousif Adam</v>
          </cell>
          <cell r="D274" t="str">
            <v>WS</v>
          </cell>
          <cell r="E274" t="str">
            <v>Field</v>
          </cell>
          <cell r="F274" t="str">
            <v>Geophisical operator</v>
          </cell>
          <cell r="G274" t="str">
            <v>EFH01</v>
          </cell>
          <cell r="H274" t="str">
            <v>Not relocated</v>
          </cell>
          <cell r="I274">
            <v>0</v>
          </cell>
          <cell r="J274">
            <v>0</v>
          </cell>
          <cell r="K274">
            <v>0</v>
          </cell>
        </row>
        <row r="275">
          <cell r="A275" t="str">
            <v>EF0274</v>
          </cell>
          <cell r="B275" t="str">
            <v>Stopped</v>
          </cell>
          <cell r="C275" t="str">
            <v>Hamid Mussa Suleiman</v>
          </cell>
          <cell r="D275" t="str">
            <v>WS</v>
          </cell>
          <cell r="E275" t="str">
            <v>Field</v>
          </cell>
          <cell r="F275" t="str">
            <v>Geophisical operator</v>
          </cell>
          <cell r="G275" t="str">
            <v>EFH01</v>
          </cell>
          <cell r="H275" t="str">
            <v>Not relocated</v>
          </cell>
          <cell r="I275">
            <v>0</v>
          </cell>
          <cell r="J275">
            <v>0</v>
          </cell>
          <cell r="K275">
            <v>0</v>
          </cell>
        </row>
        <row r="276">
          <cell r="A276" t="str">
            <v>EF0275</v>
          </cell>
          <cell r="B276" t="str">
            <v>Stopped</v>
          </cell>
          <cell r="C276" t="str">
            <v>Jaafer Mohamed Ahmed</v>
          </cell>
          <cell r="D276" t="str">
            <v>WS</v>
          </cell>
          <cell r="E276" t="str">
            <v>Field</v>
          </cell>
          <cell r="F276" t="str">
            <v>Geophisical supervisor</v>
          </cell>
          <cell r="G276" t="str">
            <v>EFH01</v>
          </cell>
          <cell r="H276" t="str">
            <v>Not relocated</v>
          </cell>
          <cell r="I276">
            <v>0</v>
          </cell>
          <cell r="J276">
            <v>0</v>
          </cell>
          <cell r="K276">
            <v>0</v>
          </cell>
        </row>
        <row r="277">
          <cell r="A277" t="str">
            <v>EF0276</v>
          </cell>
          <cell r="B277" t="str">
            <v>Stopped</v>
          </cell>
          <cell r="C277" t="str">
            <v>Ossam eldien Abdalla Ismail</v>
          </cell>
          <cell r="D277" t="str">
            <v>WS</v>
          </cell>
          <cell r="E277" t="str">
            <v>Field</v>
          </cell>
          <cell r="F277" t="str">
            <v>Drilling assistant</v>
          </cell>
          <cell r="G277" t="str">
            <v>EFH01</v>
          </cell>
          <cell r="H277" t="str">
            <v>Not relocated</v>
          </cell>
          <cell r="I277">
            <v>0</v>
          </cell>
          <cell r="J277">
            <v>0</v>
          </cell>
          <cell r="K277">
            <v>0</v>
          </cell>
        </row>
        <row r="278">
          <cell r="A278" t="str">
            <v>EF0277</v>
          </cell>
          <cell r="B278" t="str">
            <v>Stopped</v>
          </cell>
          <cell r="C278" t="str">
            <v>Nagat Adam Mohamed</v>
          </cell>
          <cell r="D278" t="str">
            <v>FS</v>
          </cell>
          <cell r="E278" t="str">
            <v>Field</v>
          </cell>
          <cell r="F278" t="str">
            <v xml:space="preserve">Food security monitor </v>
          </cell>
          <cell r="G278" t="str">
            <v>EFF01</v>
          </cell>
          <cell r="H278" t="str">
            <v>Not relocated</v>
          </cell>
          <cell r="I278">
            <v>0</v>
          </cell>
          <cell r="J278">
            <v>0</v>
          </cell>
          <cell r="K278">
            <v>0</v>
          </cell>
        </row>
        <row r="279">
          <cell r="A279" t="str">
            <v>EF0278</v>
          </cell>
          <cell r="B279" t="str">
            <v>Stopped</v>
          </cell>
          <cell r="C279" t="str">
            <v>Azarg Dawood Hamid</v>
          </cell>
          <cell r="D279" t="str">
            <v>LOG</v>
          </cell>
          <cell r="E279" t="str">
            <v>Office</v>
          </cell>
          <cell r="F279" t="str">
            <v xml:space="preserve">Radio operator </v>
          </cell>
          <cell r="G279" t="str">
            <v>EFC01</v>
          </cell>
          <cell r="H279" t="str">
            <v>KH-EF</v>
          </cell>
          <cell r="I279">
            <v>200000</v>
          </cell>
          <cell r="J279">
            <v>0</v>
          </cell>
          <cell r="K279">
            <v>0</v>
          </cell>
        </row>
        <row r="280">
          <cell r="A280" t="str">
            <v>EF0279</v>
          </cell>
          <cell r="B280" t="str">
            <v>Stopped</v>
          </cell>
          <cell r="C280" t="str">
            <v>Anwar Elamin Ahmed</v>
          </cell>
          <cell r="D280" t="str">
            <v>LOG</v>
          </cell>
          <cell r="E280" t="str">
            <v>Office</v>
          </cell>
          <cell r="F280" t="str">
            <v xml:space="preserve">Radio operator </v>
          </cell>
          <cell r="G280" t="str">
            <v>EFC01</v>
          </cell>
          <cell r="H280" t="str">
            <v>KH-EF</v>
          </cell>
          <cell r="I280">
            <v>200000</v>
          </cell>
          <cell r="J280">
            <v>0</v>
          </cell>
          <cell r="K280">
            <v>0</v>
          </cell>
        </row>
        <row r="281">
          <cell r="A281" t="str">
            <v>EF0280</v>
          </cell>
          <cell r="B281" t="str">
            <v>Active</v>
          </cell>
          <cell r="C281" t="str">
            <v>Aisha Adam Ahmed Mohamed</v>
          </cell>
          <cell r="D281" t="str">
            <v>LOG</v>
          </cell>
          <cell r="E281" t="str">
            <v>Field</v>
          </cell>
          <cell r="F281" t="str">
            <v>Cook/Cleaner</v>
          </cell>
          <cell r="G281" t="str">
            <v>EFC01</v>
          </cell>
          <cell r="H281" t="str">
            <v>Not relocated</v>
          </cell>
          <cell r="I281">
            <v>0</v>
          </cell>
          <cell r="J281">
            <v>0</v>
          </cell>
          <cell r="K281">
            <v>0</v>
          </cell>
        </row>
        <row r="282">
          <cell r="A282" t="str">
            <v>EF0281</v>
          </cell>
          <cell r="B282" t="str">
            <v>Active</v>
          </cell>
          <cell r="C282" t="str">
            <v>Hamed Mohamed Hamed</v>
          </cell>
          <cell r="D282" t="str">
            <v>LOG</v>
          </cell>
          <cell r="E282" t="str">
            <v>Office</v>
          </cell>
          <cell r="F282" t="str">
            <v>LOG/Assistant -Daraslaam</v>
          </cell>
          <cell r="G282" t="str">
            <v>EFC01</v>
          </cell>
          <cell r="H282" t="str">
            <v>Not relocated</v>
          </cell>
          <cell r="I282">
            <v>0</v>
          </cell>
          <cell r="J282">
            <v>0</v>
          </cell>
          <cell r="K282">
            <v>0</v>
          </cell>
        </row>
        <row r="283">
          <cell r="A283" t="str">
            <v>EF0282</v>
          </cell>
          <cell r="B283" t="str">
            <v>Stopped</v>
          </cell>
          <cell r="C283" t="str">
            <v>Habadeen Sidig Basher</v>
          </cell>
          <cell r="D283" t="str">
            <v>WS</v>
          </cell>
          <cell r="E283" t="str">
            <v>Field</v>
          </cell>
          <cell r="F283" t="str">
            <v xml:space="preserve">Technical Supervisor </v>
          </cell>
          <cell r="G283" t="str">
            <v>EFH01</v>
          </cell>
          <cell r="H283" t="str">
            <v>Not relocated</v>
          </cell>
          <cell r="I283">
            <v>0</v>
          </cell>
          <cell r="J283">
            <v>0</v>
          </cell>
          <cell r="K283">
            <v>0</v>
          </cell>
        </row>
        <row r="284">
          <cell r="A284" t="str">
            <v>EF0283</v>
          </cell>
          <cell r="B284" t="str">
            <v>Stopped</v>
          </cell>
          <cell r="C284" t="str">
            <v>Taha Osman Nasor</v>
          </cell>
          <cell r="D284" t="str">
            <v>WS</v>
          </cell>
          <cell r="E284" t="str">
            <v>Field</v>
          </cell>
          <cell r="F284" t="str">
            <v>Drilling Assistant</v>
          </cell>
          <cell r="G284" t="str">
            <v>EFH01</v>
          </cell>
          <cell r="H284" t="str">
            <v>Not relocated</v>
          </cell>
          <cell r="I284">
            <v>0</v>
          </cell>
          <cell r="J284">
            <v>0</v>
          </cell>
          <cell r="K284">
            <v>0</v>
          </cell>
        </row>
        <row r="285">
          <cell r="A285" t="str">
            <v>EF0284</v>
          </cell>
          <cell r="B285" t="str">
            <v>Stopped</v>
          </cell>
          <cell r="C285" t="str">
            <v>Elsadig Arja Abdurahman</v>
          </cell>
          <cell r="D285" t="str">
            <v>WS</v>
          </cell>
          <cell r="E285" t="str">
            <v>Field</v>
          </cell>
          <cell r="F285" t="str">
            <v>Drilling Assistant</v>
          </cell>
          <cell r="G285" t="str">
            <v>EFH01</v>
          </cell>
          <cell r="H285" t="str">
            <v>Not relocated</v>
          </cell>
          <cell r="I285">
            <v>0</v>
          </cell>
          <cell r="J285">
            <v>0</v>
          </cell>
          <cell r="K285">
            <v>0</v>
          </cell>
        </row>
        <row r="286">
          <cell r="A286" t="str">
            <v>EF0285</v>
          </cell>
          <cell r="B286" t="str">
            <v>Stopped</v>
          </cell>
          <cell r="C286" t="str">
            <v>Hamed Zakaria Basi</v>
          </cell>
          <cell r="D286" t="str">
            <v>FA</v>
          </cell>
          <cell r="E286" t="str">
            <v>Field</v>
          </cell>
          <cell r="F286" t="str">
            <v>Food Aid Monitor</v>
          </cell>
          <cell r="G286" t="str">
            <v>EFF01</v>
          </cell>
          <cell r="H286" t="str">
            <v>Not relocated</v>
          </cell>
          <cell r="I286">
            <v>0</v>
          </cell>
          <cell r="J286">
            <v>0</v>
          </cell>
          <cell r="K286">
            <v>0</v>
          </cell>
        </row>
        <row r="287">
          <cell r="A287" t="str">
            <v>EF0286</v>
          </cell>
          <cell r="B287" t="str">
            <v>Active</v>
          </cell>
          <cell r="C287" t="str">
            <v>Mahadia Adam Ibrahim</v>
          </cell>
          <cell r="D287" t="str">
            <v>NUT</v>
          </cell>
          <cell r="E287" t="str">
            <v>OTP</v>
          </cell>
          <cell r="F287" t="str">
            <v>OTP Team Leader</v>
          </cell>
          <cell r="G287" t="str">
            <v>EFN01</v>
          </cell>
          <cell r="H287" t="str">
            <v>Not relocated</v>
          </cell>
          <cell r="I287">
            <v>0</v>
          </cell>
          <cell r="J287">
            <v>0</v>
          </cell>
          <cell r="K287">
            <v>0</v>
          </cell>
        </row>
        <row r="288">
          <cell r="A288" t="str">
            <v>EF0287</v>
          </cell>
          <cell r="B288" t="str">
            <v>Active</v>
          </cell>
          <cell r="C288" t="str">
            <v>Eltigani Fadul Mustafa</v>
          </cell>
          <cell r="D288" t="str">
            <v>ADMIN</v>
          </cell>
          <cell r="E288" t="str">
            <v>Office</v>
          </cell>
          <cell r="F288" t="str">
            <v>Accountant</v>
          </cell>
          <cell r="G288" t="str">
            <v>EFC01</v>
          </cell>
          <cell r="H288" t="str">
            <v>Not relocated</v>
          </cell>
          <cell r="I288">
            <v>0</v>
          </cell>
          <cell r="J288">
            <v>0</v>
          </cell>
          <cell r="K288">
            <v>0</v>
          </cell>
        </row>
        <row r="289">
          <cell r="A289" t="str">
            <v>EF0288</v>
          </cell>
          <cell r="B289" t="str">
            <v>Active</v>
          </cell>
          <cell r="C289" t="str">
            <v>Abdelhameed Eltigani Suliman</v>
          </cell>
          <cell r="D289" t="str">
            <v>NUT</v>
          </cell>
          <cell r="E289" t="str">
            <v>TFC</v>
          </cell>
          <cell r="F289" t="str">
            <v xml:space="preserve">Medical Supervisor </v>
          </cell>
          <cell r="G289" t="str">
            <v>EFN01</v>
          </cell>
          <cell r="H289" t="str">
            <v>Not relocated</v>
          </cell>
          <cell r="I289">
            <v>0</v>
          </cell>
          <cell r="J289">
            <v>0</v>
          </cell>
          <cell r="K289">
            <v>0</v>
          </cell>
        </row>
        <row r="290">
          <cell r="A290" t="str">
            <v>EF0289</v>
          </cell>
          <cell r="B290" t="str">
            <v>Stopped</v>
          </cell>
          <cell r="C290" t="str">
            <v>Hisham Eldeen Abdol Malik Babikir</v>
          </cell>
          <cell r="D290" t="str">
            <v>LOG</v>
          </cell>
          <cell r="E290" t="str">
            <v>Office</v>
          </cell>
          <cell r="F290" t="str">
            <v>Driver</v>
          </cell>
          <cell r="G290" t="str">
            <v>EFC01</v>
          </cell>
          <cell r="H290" t="str">
            <v>Not relocated</v>
          </cell>
          <cell r="I290">
            <v>0</v>
          </cell>
          <cell r="J290">
            <v>0</v>
          </cell>
          <cell r="K290">
            <v>0</v>
          </cell>
        </row>
        <row r="291">
          <cell r="A291" t="str">
            <v>EF0290</v>
          </cell>
          <cell r="B291" t="str">
            <v>Active</v>
          </cell>
          <cell r="C291" t="str">
            <v>Mariam Abaker Yahya</v>
          </cell>
          <cell r="D291" t="str">
            <v>NUT</v>
          </cell>
          <cell r="E291" t="str">
            <v>TFC</v>
          </cell>
          <cell r="F291" t="str">
            <v>Cleaner</v>
          </cell>
          <cell r="G291" t="str">
            <v>EFN01</v>
          </cell>
          <cell r="H291" t="str">
            <v>Not relocated</v>
          </cell>
          <cell r="I291">
            <v>0</v>
          </cell>
          <cell r="J291">
            <v>8</v>
          </cell>
          <cell r="K291">
            <v>0</v>
          </cell>
        </row>
        <row r="292">
          <cell r="A292" t="str">
            <v>EF0291</v>
          </cell>
          <cell r="B292" t="str">
            <v>Active</v>
          </cell>
          <cell r="C292" t="str">
            <v>Anwar Elamin Ahmed</v>
          </cell>
          <cell r="D292" t="str">
            <v>LOG</v>
          </cell>
          <cell r="E292" t="str">
            <v>Office</v>
          </cell>
          <cell r="F292" t="str">
            <v xml:space="preserve">Radio operator </v>
          </cell>
          <cell r="G292" t="str">
            <v>EFC01</v>
          </cell>
          <cell r="H292" t="str">
            <v>KH-EF</v>
          </cell>
          <cell r="I292">
            <v>200000</v>
          </cell>
          <cell r="J292">
            <v>0</v>
          </cell>
          <cell r="K292">
            <v>0</v>
          </cell>
        </row>
        <row r="293">
          <cell r="A293" t="str">
            <v>EF0292</v>
          </cell>
          <cell r="B293" t="str">
            <v>Stopped</v>
          </cell>
          <cell r="C293" t="str">
            <v>James Gordon Bulli</v>
          </cell>
          <cell r="D293" t="str">
            <v>LOG</v>
          </cell>
          <cell r="E293" t="str">
            <v>Office</v>
          </cell>
          <cell r="F293" t="str">
            <v>Logistician Assistant</v>
          </cell>
          <cell r="G293" t="str">
            <v>EFC01</v>
          </cell>
          <cell r="H293" t="str">
            <v>Not relocated</v>
          </cell>
          <cell r="I293">
            <v>0</v>
          </cell>
          <cell r="J293">
            <v>0</v>
          </cell>
          <cell r="K293">
            <v>0</v>
          </cell>
        </row>
        <row r="294">
          <cell r="A294" t="str">
            <v>EF0293</v>
          </cell>
          <cell r="B294" t="str">
            <v>Active</v>
          </cell>
          <cell r="C294" t="str">
            <v>Adam Younis Ishag</v>
          </cell>
          <cell r="D294" t="str">
            <v>NUT</v>
          </cell>
          <cell r="E294" t="str">
            <v>OTP</v>
          </cell>
          <cell r="F294" t="str">
            <v xml:space="preserve">Measurer </v>
          </cell>
          <cell r="G294" t="str">
            <v>EFN01</v>
          </cell>
          <cell r="H294" t="str">
            <v>Not relocated</v>
          </cell>
          <cell r="I294">
            <v>0</v>
          </cell>
          <cell r="J294">
            <v>0</v>
          </cell>
          <cell r="K294">
            <v>0</v>
          </cell>
        </row>
        <row r="295">
          <cell r="A295" t="str">
            <v>EF0294</v>
          </cell>
          <cell r="B295" t="str">
            <v>Stopped</v>
          </cell>
          <cell r="C295" t="str">
            <v>Rehab Ibrahim Saleh</v>
          </cell>
          <cell r="D295" t="str">
            <v>FS</v>
          </cell>
          <cell r="E295" t="str">
            <v>Field</v>
          </cell>
          <cell r="F295" t="str">
            <v>Data Entry Manager</v>
          </cell>
          <cell r="G295" t="str">
            <v>EFF01</v>
          </cell>
          <cell r="H295" t="str">
            <v>Not relocated</v>
          </cell>
          <cell r="I295">
            <v>0</v>
          </cell>
          <cell r="J295">
            <v>0</v>
          </cell>
          <cell r="K295">
            <v>0</v>
          </cell>
        </row>
        <row r="296">
          <cell r="A296" t="str">
            <v>EF0295</v>
          </cell>
          <cell r="B296" t="str">
            <v>Active</v>
          </cell>
          <cell r="C296" t="str">
            <v>Abdalla Mohamed Gumma</v>
          </cell>
          <cell r="D296" t="str">
            <v>LOG</v>
          </cell>
          <cell r="E296" t="str">
            <v>Office</v>
          </cell>
          <cell r="F296" t="str">
            <v>Watchman</v>
          </cell>
          <cell r="G296" t="str">
            <v>EFC01</v>
          </cell>
          <cell r="H296" t="str">
            <v>Not relocated</v>
          </cell>
          <cell r="I296">
            <v>0</v>
          </cell>
          <cell r="J296">
            <v>0</v>
          </cell>
          <cell r="K296">
            <v>0</v>
          </cell>
        </row>
        <row r="297">
          <cell r="A297" t="str">
            <v>EF0296</v>
          </cell>
          <cell r="B297" t="str">
            <v>Active</v>
          </cell>
          <cell r="C297" t="str">
            <v>Abubaker Adam Ahmed</v>
          </cell>
          <cell r="D297" t="str">
            <v>LOG</v>
          </cell>
          <cell r="E297" t="str">
            <v>Office</v>
          </cell>
          <cell r="F297" t="str">
            <v>Watchman</v>
          </cell>
          <cell r="G297" t="str">
            <v>EFC01</v>
          </cell>
          <cell r="H297" t="str">
            <v>Not relocated</v>
          </cell>
          <cell r="I297">
            <v>0</v>
          </cell>
          <cell r="J297">
            <v>0</v>
          </cell>
          <cell r="K297">
            <v>0</v>
          </cell>
        </row>
        <row r="298">
          <cell r="A298" t="str">
            <v>EF0297</v>
          </cell>
          <cell r="B298" t="str">
            <v>Stopped</v>
          </cell>
          <cell r="C298" t="str">
            <v xml:space="preserve">Haviz Ahmed Elbalowla </v>
          </cell>
          <cell r="D298" t="str">
            <v>LOG</v>
          </cell>
          <cell r="E298" t="str">
            <v>Office</v>
          </cell>
          <cell r="F298" t="str">
            <v>Watchman</v>
          </cell>
          <cell r="G298" t="str">
            <v>EFC01</v>
          </cell>
          <cell r="H298" t="str">
            <v>Not relocated</v>
          </cell>
          <cell r="I298">
            <v>0</v>
          </cell>
          <cell r="J298">
            <v>0</v>
          </cell>
          <cell r="K298">
            <v>0</v>
          </cell>
        </row>
        <row r="299">
          <cell r="A299" t="str">
            <v>EF0298</v>
          </cell>
          <cell r="B299" t="str">
            <v>Stopped</v>
          </cell>
          <cell r="C299" t="str">
            <v xml:space="preserve">Ismail Ahmed Osman </v>
          </cell>
          <cell r="D299" t="str">
            <v>LOG</v>
          </cell>
          <cell r="E299" t="str">
            <v>Office</v>
          </cell>
          <cell r="F299" t="str">
            <v>Watchman</v>
          </cell>
          <cell r="G299" t="str">
            <v>EFC01</v>
          </cell>
          <cell r="H299" t="str">
            <v>Not relocated</v>
          </cell>
          <cell r="I299">
            <v>0</v>
          </cell>
          <cell r="J299">
            <v>0</v>
          </cell>
          <cell r="K299">
            <v>0</v>
          </cell>
        </row>
        <row r="300">
          <cell r="A300" t="str">
            <v>EF0299</v>
          </cell>
          <cell r="B300" t="str">
            <v>Active</v>
          </cell>
          <cell r="C300" t="str">
            <v>Yassir Eissa Elsamani</v>
          </cell>
          <cell r="D300" t="str">
            <v>LOG</v>
          </cell>
          <cell r="E300" t="str">
            <v>Guest House</v>
          </cell>
          <cell r="F300" t="str">
            <v>Watchman</v>
          </cell>
          <cell r="G300" t="str">
            <v>EFC01</v>
          </cell>
          <cell r="H300" t="str">
            <v>Not relocated</v>
          </cell>
          <cell r="I300">
            <v>0</v>
          </cell>
          <cell r="J300">
            <v>0</v>
          </cell>
          <cell r="K300">
            <v>0</v>
          </cell>
        </row>
        <row r="301">
          <cell r="A301" t="str">
            <v>EF0300</v>
          </cell>
          <cell r="B301" t="str">
            <v>Active</v>
          </cell>
          <cell r="C301" t="str">
            <v>Abdulgadir Yagoub Kheir Alla</v>
          </cell>
          <cell r="D301" t="str">
            <v>NUT</v>
          </cell>
          <cell r="E301" t="str">
            <v>TFC</v>
          </cell>
          <cell r="F301" t="str">
            <v>Watchman</v>
          </cell>
          <cell r="G301" t="str">
            <v>EFN01</v>
          </cell>
          <cell r="H301" t="str">
            <v>Not relocated</v>
          </cell>
          <cell r="I301">
            <v>0</v>
          </cell>
          <cell r="J301">
            <v>0</v>
          </cell>
          <cell r="K301">
            <v>0</v>
          </cell>
        </row>
        <row r="302">
          <cell r="A302" t="str">
            <v>EF0301</v>
          </cell>
          <cell r="B302" t="str">
            <v>Stopped</v>
          </cell>
          <cell r="C302" t="str">
            <v>Ishag  Gamar eldeen Abdalla</v>
          </cell>
          <cell r="D302" t="str">
            <v>LOG</v>
          </cell>
          <cell r="E302" t="str">
            <v>Office</v>
          </cell>
          <cell r="F302" t="str">
            <v>Watchman</v>
          </cell>
          <cell r="G302" t="str">
            <v>EFC01</v>
          </cell>
          <cell r="H302" t="str">
            <v>Not relocated</v>
          </cell>
          <cell r="I302">
            <v>0</v>
          </cell>
          <cell r="J302">
            <v>0</v>
          </cell>
          <cell r="K302">
            <v>0</v>
          </cell>
        </row>
        <row r="303">
          <cell r="A303" t="str">
            <v>EF0302</v>
          </cell>
          <cell r="B303" t="str">
            <v>Stopped</v>
          </cell>
          <cell r="C303" t="str">
            <v>Ahmed Ibrahim Ahmed</v>
          </cell>
          <cell r="D303" t="str">
            <v>LOG</v>
          </cell>
          <cell r="E303" t="str">
            <v>Office</v>
          </cell>
          <cell r="F303" t="str">
            <v>Watchman</v>
          </cell>
          <cell r="G303" t="str">
            <v>EFC01</v>
          </cell>
          <cell r="H303" t="str">
            <v>Not relocated</v>
          </cell>
          <cell r="I303">
            <v>0</v>
          </cell>
          <cell r="J303">
            <v>0</v>
          </cell>
          <cell r="K303">
            <v>0</v>
          </cell>
        </row>
        <row r="304">
          <cell r="A304" t="str">
            <v>EF0303</v>
          </cell>
          <cell r="B304" t="str">
            <v>Stopped</v>
          </cell>
          <cell r="C304" t="str">
            <v>Yahya Abdalla Yagoub</v>
          </cell>
          <cell r="D304" t="str">
            <v>LOG</v>
          </cell>
          <cell r="E304" t="str">
            <v>Guest House</v>
          </cell>
          <cell r="F304" t="str">
            <v>Watchman</v>
          </cell>
          <cell r="G304" t="str">
            <v>EFC01</v>
          </cell>
          <cell r="H304" t="str">
            <v>Not relocated</v>
          </cell>
          <cell r="I304">
            <v>0</v>
          </cell>
          <cell r="J304">
            <v>0</v>
          </cell>
          <cell r="K304">
            <v>0</v>
          </cell>
        </row>
        <row r="305">
          <cell r="A305" t="str">
            <v>EF0304</v>
          </cell>
          <cell r="B305" t="str">
            <v>Active</v>
          </cell>
          <cell r="C305" t="str">
            <v>Hassan Adam Ibrahim</v>
          </cell>
          <cell r="D305" t="str">
            <v>LOG</v>
          </cell>
          <cell r="E305" t="str">
            <v>Guest house</v>
          </cell>
          <cell r="F305" t="str">
            <v>Watchman</v>
          </cell>
          <cell r="G305" t="str">
            <v>EFC01</v>
          </cell>
          <cell r="H305" t="str">
            <v>Not relocated</v>
          </cell>
          <cell r="I305">
            <v>0</v>
          </cell>
          <cell r="J305">
            <v>0</v>
          </cell>
          <cell r="K305">
            <v>0</v>
          </cell>
        </row>
        <row r="306">
          <cell r="A306" t="str">
            <v>EF0305</v>
          </cell>
          <cell r="B306" t="str">
            <v>Active</v>
          </cell>
          <cell r="C306" t="str">
            <v>Abdalla Mohamed Ahmed Elsafi</v>
          </cell>
          <cell r="D306" t="str">
            <v>LOG</v>
          </cell>
          <cell r="E306" t="str">
            <v>Guest House</v>
          </cell>
          <cell r="F306" t="str">
            <v>Watchman</v>
          </cell>
          <cell r="G306" t="str">
            <v>EFC01</v>
          </cell>
          <cell r="H306" t="str">
            <v>Not relocated</v>
          </cell>
          <cell r="I306">
            <v>0</v>
          </cell>
          <cell r="J306">
            <v>0</v>
          </cell>
          <cell r="K306">
            <v>0</v>
          </cell>
        </row>
        <row r="307">
          <cell r="A307" t="str">
            <v>EF0306</v>
          </cell>
          <cell r="B307" t="str">
            <v>Stopped</v>
          </cell>
          <cell r="C307" t="str">
            <v>Samah Mansour Elyas</v>
          </cell>
          <cell r="D307" t="str">
            <v>WS</v>
          </cell>
          <cell r="E307" t="str">
            <v>Field</v>
          </cell>
          <cell r="F307" t="str">
            <v>Community Animator</v>
          </cell>
          <cell r="G307" t="str">
            <v>EFH01</v>
          </cell>
          <cell r="H307" t="str">
            <v>Not relocated</v>
          </cell>
          <cell r="I307">
            <v>0</v>
          </cell>
          <cell r="J307">
            <v>0</v>
          </cell>
          <cell r="K307">
            <v>0</v>
          </cell>
        </row>
        <row r="308">
          <cell r="A308" t="str">
            <v>EF0307</v>
          </cell>
          <cell r="B308" t="str">
            <v>Active</v>
          </cell>
          <cell r="C308" t="str">
            <v>Ahmed Mohamed Abaker</v>
          </cell>
          <cell r="D308" t="str">
            <v>NUT</v>
          </cell>
          <cell r="E308" t="str">
            <v>TFC</v>
          </cell>
          <cell r="F308" t="str">
            <v>Nurse</v>
          </cell>
          <cell r="G308" t="str">
            <v>EFN01</v>
          </cell>
          <cell r="H308" t="str">
            <v>Not relocated</v>
          </cell>
          <cell r="I308">
            <v>0</v>
          </cell>
          <cell r="J308">
            <v>1</v>
          </cell>
          <cell r="K308">
            <v>0</v>
          </cell>
        </row>
        <row r="309">
          <cell r="A309" t="str">
            <v>EF0308</v>
          </cell>
          <cell r="B309" t="str">
            <v>Active</v>
          </cell>
          <cell r="C309" t="str">
            <v>Ahmed Abdulkarim Hassan</v>
          </cell>
          <cell r="D309" t="str">
            <v>LOG</v>
          </cell>
          <cell r="E309" t="str">
            <v>Office</v>
          </cell>
          <cell r="F309" t="str">
            <v>Driver</v>
          </cell>
          <cell r="G309" t="str">
            <v>EFC01</v>
          </cell>
          <cell r="H309" t="str">
            <v>Not relocated</v>
          </cell>
          <cell r="I309">
            <v>0</v>
          </cell>
          <cell r="J309">
            <v>0</v>
          </cell>
          <cell r="K309">
            <v>0</v>
          </cell>
        </row>
        <row r="310">
          <cell r="A310" t="str">
            <v>EF0309</v>
          </cell>
          <cell r="B310" t="str">
            <v>Active</v>
          </cell>
          <cell r="C310" t="str">
            <v>Elnour Mussa Abdalla</v>
          </cell>
          <cell r="D310" t="str">
            <v>LOG</v>
          </cell>
          <cell r="E310" t="str">
            <v>Office</v>
          </cell>
          <cell r="F310" t="str">
            <v>Driver</v>
          </cell>
          <cell r="G310" t="str">
            <v>EFC01</v>
          </cell>
          <cell r="H310" t="str">
            <v>Not relocated</v>
          </cell>
          <cell r="I310">
            <v>0</v>
          </cell>
          <cell r="J310">
            <v>0</v>
          </cell>
          <cell r="K310">
            <v>0</v>
          </cell>
        </row>
        <row r="311">
          <cell r="A311" t="str">
            <v>EF0310</v>
          </cell>
          <cell r="B311" t="str">
            <v>Active</v>
          </cell>
          <cell r="C311" t="str">
            <v>Mohamed Idris Adam</v>
          </cell>
          <cell r="D311" t="str">
            <v>NUT</v>
          </cell>
          <cell r="E311" t="str">
            <v>TFC</v>
          </cell>
          <cell r="F311" t="str">
            <v>Registrar</v>
          </cell>
          <cell r="G311" t="str">
            <v>EFN01</v>
          </cell>
          <cell r="H311" t="str">
            <v>Not relocated</v>
          </cell>
          <cell r="I311">
            <v>0</v>
          </cell>
          <cell r="J311">
            <v>0</v>
          </cell>
          <cell r="K311">
            <v>0</v>
          </cell>
        </row>
        <row r="312">
          <cell r="A312" t="str">
            <v>EF0311</v>
          </cell>
          <cell r="B312" t="str">
            <v>Stopped</v>
          </cell>
          <cell r="C312" t="str">
            <v>Mohamed Badr Abdalmajid</v>
          </cell>
          <cell r="D312" t="str">
            <v>FS</v>
          </cell>
          <cell r="E312" t="str">
            <v>Field</v>
          </cell>
          <cell r="F312" t="str">
            <v>Data Entry Clerk</v>
          </cell>
          <cell r="G312" t="str">
            <v>EFF01</v>
          </cell>
          <cell r="H312" t="str">
            <v>Not relocated</v>
          </cell>
          <cell r="I312">
            <v>0</v>
          </cell>
          <cell r="J312">
            <v>0</v>
          </cell>
          <cell r="K312">
            <v>0</v>
          </cell>
        </row>
        <row r="313">
          <cell r="A313" t="str">
            <v>EF0312</v>
          </cell>
          <cell r="B313" t="str">
            <v>Active</v>
          </cell>
          <cell r="C313" t="str">
            <v>Zakaria Mohamed Khamees</v>
          </cell>
          <cell r="D313" t="str">
            <v>LOG</v>
          </cell>
          <cell r="E313" t="str">
            <v>Office</v>
          </cell>
          <cell r="F313" t="str">
            <v>Driver</v>
          </cell>
          <cell r="G313" t="str">
            <v>EFC01</v>
          </cell>
          <cell r="H313" t="str">
            <v>Not relocated</v>
          </cell>
          <cell r="I313">
            <v>0</v>
          </cell>
          <cell r="J313">
            <v>0</v>
          </cell>
          <cell r="K313">
            <v>0</v>
          </cell>
        </row>
        <row r="314">
          <cell r="A314" t="str">
            <v>EF0313</v>
          </cell>
          <cell r="B314" t="str">
            <v>Active</v>
          </cell>
          <cell r="C314" t="str">
            <v>Adam Osman Mukhtar</v>
          </cell>
          <cell r="D314" t="str">
            <v>LOG</v>
          </cell>
          <cell r="E314" t="str">
            <v>Office</v>
          </cell>
          <cell r="F314" t="str">
            <v>Driver</v>
          </cell>
          <cell r="G314" t="str">
            <v>EFC01</v>
          </cell>
          <cell r="H314" t="str">
            <v>Not relocated</v>
          </cell>
          <cell r="I314">
            <v>0</v>
          </cell>
          <cell r="J314">
            <v>0</v>
          </cell>
          <cell r="K314">
            <v>0</v>
          </cell>
        </row>
        <row r="315">
          <cell r="A315" t="str">
            <v>EF0314</v>
          </cell>
          <cell r="B315" t="str">
            <v>Active</v>
          </cell>
          <cell r="C315" t="str">
            <v>Mohamed Adam Mohamed Abdalla</v>
          </cell>
          <cell r="D315" t="str">
            <v>LOG</v>
          </cell>
          <cell r="E315" t="str">
            <v>Office</v>
          </cell>
          <cell r="F315" t="str">
            <v>Driver</v>
          </cell>
          <cell r="G315" t="str">
            <v>EFC01</v>
          </cell>
          <cell r="H315" t="str">
            <v>Not relocated</v>
          </cell>
          <cell r="I315">
            <v>0</v>
          </cell>
          <cell r="J315">
            <v>0</v>
          </cell>
          <cell r="K315">
            <v>0</v>
          </cell>
        </row>
        <row r="316">
          <cell r="A316" t="str">
            <v>EF0315</v>
          </cell>
          <cell r="B316" t="str">
            <v>Stopped</v>
          </cell>
          <cell r="C316" t="str">
            <v>Elsadig Eissa Samani</v>
          </cell>
          <cell r="D316" t="str">
            <v>LOG</v>
          </cell>
          <cell r="E316" t="str">
            <v>Office</v>
          </cell>
          <cell r="F316" t="str">
            <v>Driver</v>
          </cell>
          <cell r="G316" t="str">
            <v>EFC01</v>
          </cell>
          <cell r="H316" t="str">
            <v>Not relocated</v>
          </cell>
          <cell r="I316">
            <v>0</v>
          </cell>
          <cell r="J316">
            <v>0</v>
          </cell>
          <cell r="K316">
            <v>0</v>
          </cell>
        </row>
        <row r="317">
          <cell r="A317" t="str">
            <v>EF0316</v>
          </cell>
          <cell r="B317" t="str">
            <v>Stopped</v>
          </cell>
          <cell r="C317" t="str">
            <v>Adam Omer Abaker</v>
          </cell>
          <cell r="D317" t="str">
            <v>LOG</v>
          </cell>
          <cell r="E317" t="str">
            <v>Field</v>
          </cell>
          <cell r="F317" t="str">
            <v>Watchman</v>
          </cell>
          <cell r="G317" t="str">
            <v>EFC01</v>
          </cell>
          <cell r="H317" t="str">
            <v>Not relocated</v>
          </cell>
          <cell r="I317">
            <v>0</v>
          </cell>
          <cell r="J317">
            <v>0</v>
          </cell>
          <cell r="K317">
            <v>0</v>
          </cell>
        </row>
        <row r="318">
          <cell r="A318" t="str">
            <v>EF0317</v>
          </cell>
          <cell r="B318" t="str">
            <v>Stopped</v>
          </cell>
          <cell r="C318" t="str">
            <v>Mahmoud Ahmed Adam</v>
          </cell>
          <cell r="D318" t="str">
            <v>LOG</v>
          </cell>
          <cell r="E318" t="str">
            <v>Field</v>
          </cell>
          <cell r="F318" t="str">
            <v>Watchman</v>
          </cell>
          <cell r="G318" t="str">
            <v>EFC01</v>
          </cell>
          <cell r="H318" t="str">
            <v>Not relocated</v>
          </cell>
          <cell r="I318">
            <v>0</v>
          </cell>
          <cell r="J318">
            <v>0</v>
          </cell>
          <cell r="K318">
            <v>0</v>
          </cell>
        </row>
        <row r="319">
          <cell r="A319" t="str">
            <v>EF0318</v>
          </cell>
          <cell r="B319" t="str">
            <v>Stopped</v>
          </cell>
          <cell r="C319" t="str">
            <v>Sanossi Mohamed Ibrahim</v>
          </cell>
          <cell r="D319" t="str">
            <v>LOG</v>
          </cell>
          <cell r="E319" t="str">
            <v>Field</v>
          </cell>
          <cell r="F319" t="str">
            <v>Watchman</v>
          </cell>
          <cell r="G319" t="str">
            <v>EFC01</v>
          </cell>
          <cell r="H319" t="str">
            <v>Not relocated</v>
          </cell>
          <cell r="I319">
            <v>0</v>
          </cell>
          <cell r="J319">
            <v>0</v>
          </cell>
          <cell r="K319">
            <v>0</v>
          </cell>
        </row>
        <row r="320">
          <cell r="A320" t="str">
            <v>EF0319</v>
          </cell>
          <cell r="B320" t="str">
            <v>Stopped</v>
          </cell>
          <cell r="C320" t="str">
            <v>Adam Yaya MOHAMED</v>
          </cell>
          <cell r="D320" t="str">
            <v>LOG</v>
          </cell>
          <cell r="E320" t="str">
            <v>Field</v>
          </cell>
          <cell r="F320" t="str">
            <v>Watchman</v>
          </cell>
          <cell r="G320" t="str">
            <v>EFC01</v>
          </cell>
          <cell r="H320" t="str">
            <v>Not relocated</v>
          </cell>
          <cell r="I320">
            <v>0</v>
          </cell>
          <cell r="J320">
            <v>0</v>
          </cell>
          <cell r="K320">
            <v>0</v>
          </cell>
        </row>
        <row r="321">
          <cell r="A321" t="str">
            <v>EF0320</v>
          </cell>
          <cell r="B321" t="str">
            <v>Stopped</v>
          </cell>
          <cell r="C321" t="str">
            <v>Elsadig Arja Abdurahman</v>
          </cell>
          <cell r="D321" t="str">
            <v>WS</v>
          </cell>
          <cell r="E321" t="str">
            <v>Field</v>
          </cell>
          <cell r="F321" t="str">
            <v>Drilling Assistant</v>
          </cell>
          <cell r="G321" t="str">
            <v>EFH01</v>
          </cell>
          <cell r="H321" t="str">
            <v>Not relocated</v>
          </cell>
          <cell r="I321">
            <v>0</v>
          </cell>
          <cell r="J321">
            <v>0</v>
          </cell>
          <cell r="K321">
            <v>0</v>
          </cell>
        </row>
        <row r="322">
          <cell r="A322" t="str">
            <v>EF0321</v>
          </cell>
          <cell r="B322" t="str">
            <v>Active</v>
          </cell>
          <cell r="C322" t="str">
            <v>Haider  Hamid Sharif</v>
          </cell>
          <cell r="D322" t="str">
            <v>LOG</v>
          </cell>
          <cell r="E322" t="str">
            <v>Office</v>
          </cell>
          <cell r="F322" t="str">
            <v>Stock manager assistant</v>
          </cell>
          <cell r="G322" t="str">
            <v>EFC01</v>
          </cell>
          <cell r="H322" t="str">
            <v>Not relocated</v>
          </cell>
          <cell r="I322">
            <v>0</v>
          </cell>
          <cell r="J322">
            <v>0</v>
          </cell>
          <cell r="K322">
            <v>0</v>
          </cell>
        </row>
        <row r="323">
          <cell r="A323" t="str">
            <v>EF0322</v>
          </cell>
          <cell r="B323" t="str">
            <v>Active</v>
          </cell>
          <cell r="C323" t="str">
            <v>Khalid Hassan El Ahnef Ahmed</v>
          </cell>
          <cell r="D323" t="str">
            <v>LOG</v>
          </cell>
          <cell r="E323" t="str">
            <v>Office</v>
          </cell>
          <cell r="F323" t="str">
            <v>Driver</v>
          </cell>
          <cell r="G323" t="str">
            <v>EFC01</v>
          </cell>
          <cell r="H323" t="str">
            <v>Not relocated</v>
          </cell>
          <cell r="I323">
            <v>0</v>
          </cell>
          <cell r="J323">
            <v>0</v>
          </cell>
          <cell r="K323">
            <v>0</v>
          </cell>
        </row>
        <row r="324">
          <cell r="A324" t="str">
            <v>EF0323</v>
          </cell>
          <cell r="B324" t="str">
            <v>Active</v>
          </cell>
          <cell r="C324" t="str">
            <v>Hamid Gamer El Deen Abaker</v>
          </cell>
          <cell r="D324" t="str">
            <v>NUT</v>
          </cell>
          <cell r="E324" t="str">
            <v>TFC</v>
          </cell>
          <cell r="F324" t="str">
            <v>Medical Assistant</v>
          </cell>
          <cell r="G324" t="str">
            <v>EFN01</v>
          </cell>
          <cell r="H324" t="str">
            <v>Not relocated</v>
          </cell>
          <cell r="I324">
            <v>0</v>
          </cell>
          <cell r="J324">
            <v>0</v>
          </cell>
          <cell r="K324">
            <v>0</v>
          </cell>
        </row>
        <row r="325">
          <cell r="A325" t="str">
            <v>EF0324</v>
          </cell>
          <cell r="B325" t="str">
            <v>Active</v>
          </cell>
          <cell r="C325" t="str">
            <v>Abdelrahim ABDALLAH ADAM</v>
          </cell>
          <cell r="D325" t="str">
            <v>FS</v>
          </cell>
          <cell r="E325" t="str">
            <v>Field</v>
          </cell>
          <cell r="F325" t="str">
            <v>Veterinary Officer</v>
          </cell>
          <cell r="G325" t="str">
            <v>EFF01</v>
          </cell>
          <cell r="H325" t="str">
            <v>Not relocated</v>
          </cell>
          <cell r="I325">
            <v>0</v>
          </cell>
          <cell r="J325">
            <v>0</v>
          </cell>
          <cell r="K325">
            <v>0</v>
          </cell>
        </row>
        <row r="326">
          <cell r="A326" t="str">
            <v>EF0325</v>
          </cell>
          <cell r="B326" t="str">
            <v>Active</v>
          </cell>
          <cell r="C326" t="str">
            <v>Yahya Abdalla Yagoub</v>
          </cell>
          <cell r="D326" t="str">
            <v>NUT</v>
          </cell>
          <cell r="E326" t="str">
            <v>OTP</v>
          </cell>
          <cell r="F326" t="str">
            <v>watchman</v>
          </cell>
          <cell r="G326" t="str">
            <v>EFN01</v>
          </cell>
          <cell r="H326" t="str">
            <v>Not relocated</v>
          </cell>
          <cell r="I326">
            <v>0</v>
          </cell>
          <cell r="J326">
            <v>0</v>
          </cell>
          <cell r="K326">
            <v>0</v>
          </cell>
        </row>
        <row r="327">
          <cell r="A327" t="str">
            <v>EF0326</v>
          </cell>
          <cell r="B327" t="str">
            <v>Active</v>
          </cell>
          <cell r="C327" t="str">
            <v xml:space="preserve">Haviz Ahmed Elbalowla </v>
          </cell>
          <cell r="D327" t="str">
            <v>NUT</v>
          </cell>
          <cell r="E327" t="str">
            <v>OTP</v>
          </cell>
          <cell r="F327" t="str">
            <v>watchman</v>
          </cell>
          <cell r="G327" t="str">
            <v>EFN01</v>
          </cell>
          <cell r="H327" t="str">
            <v>Not relocated</v>
          </cell>
          <cell r="I327">
            <v>0</v>
          </cell>
          <cell r="J327">
            <v>0</v>
          </cell>
          <cell r="K327">
            <v>0</v>
          </cell>
        </row>
        <row r="328">
          <cell r="A328" t="str">
            <v>EF0327</v>
          </cell>
          <cell r="B328" t="str">
            <v>Active</v>
          </cell>
          <cell r="C328" t="str">
            <v>Ismael Ahmed Osman</v>
          </cell>
          <cell r="D328" t="str">
            <v>NUT</v>
          </cell>
          <cell r="E328" t="str">
            <v>OTP</v>
          </cell>
          <cell r="F328" t="str">
            <v>watchman</v>
          </cell>
          <cell r="G328" t="str">
            <v>EFN01</v>
          </cell>
          <cell r="H328" t="str">
            <v>Not relocated</v>
          </cell>
          <cell r="I328">
            <v>0</v>
          </cell>
          <cell r="J328">
            <v>0</v>
          </cell>
          <cell r="K328">
            <v>0</v>
          </cell>
        </row>
        <row r="329">
          <cell r="A329" t="str">
            <v>EF0328</v>
          </cell>
          <cell r="B329" t="str">
            <v>Active</v>
          </cell>
          <cell r="C329" t="str">
            <v>Ahmed Ibrahim Ahmed</v>
          </cell>
          <cell r="D329" t="str">
            <v>NUT</v>
          </cell>
          <cell r="E329" t="str">
            <v>OTP</v>
          </cell>
          <cell r="F329" t="str">
            <v>watchman</v>
          </cell>
          <cell r="G329" t="str">
            <v>EFN01</v>
          </cell>
          <cell r="H329" t="str">
            <v>Not relocated</v>
          </cell>
          <cell r="I329">
            <v>0</v>
          </cell>
          <cell r="J329">
            <v>0</v>
          </cell>
          <cell r="K329">
            <v>0</v>
          </cell>
        </row>
        <row r="330">
          <cell r="A330" t="str">
            <v>EF0329</v>
          </cell>
          <cell r="B330" t="str">
            <v>Active</v>
          </cell>
          <cell r="C330" t="str">
            <v>Ishag Gamar Eldeen Abdalla</v>
          </cell>
          <cell r="D330" t="str">
            <v>NUT</v>
          </cell>
          <cell r="E330" t="str">
            <v>OTP</v>
          </cell>
          <cell r="F330" t="str">
            <v>watchman</v>
          </cell>
          <cell r="G330" t="str">
            <v>EFN01</v>
          </cell>
          <cell r="H330" t="str">
            <v>Not relocated</v>
          </cell>
          <cell r="I330">
            <v>0</v>
          </cell>
          <cell r="J330">
            <v>0</v>
          </cell>
          <cell r="K330">
            <v>0</v>
          </cell>
        </row>
        <row r="331">
          <cell r="A331" t="str">
            <v>EF0330</v>
          </cell>
          <cell r="B331" t="str">
            <v>Active</v>
          </cell>
          <cell r="C331" t="str">
            <v>Mubarak Abdulatif Al Sanosy</v>
          </cell>
          <cell r="D331" t="str">
            <v>WS</v>
          </cell>
          <cell r="E331" t="str">
            <v>Field</v>
          </cell>
          <cell r="F331" t="str">
            <v>Building Team Leader</v>
          </cell>
          <cell r="G331" t="str">
            <v>EFH01</v>
          </cell>
          <cell r="H331" t="str">
            <v>Not relocated</v>
          </cell>
          <cell r="I331">
            <v>0</v>
          </cell>
          <cell r="J331">
            <v>0</v>
          </cell>
          <cell r="K331">
            <v>0</v>
          </cell>
        </row>
        <row r="332">
          <cell r="A332" t="str">
            <v>EF0331</v>
          </cell>
          <cell r="B332" t="str">
            <v>Active</v>
          </cell>
          <cell r="C332" t="str">
            <v xml:space="preserve">Haroun Musa Ibrahim </v>
          </cell>
          <cell r="D332" t="str">
            <v>NUT</v>
          </cell>
          <cell r="E332" t="str">
            <v>OTP</v>
          </cell>
          <cell r="F332" t="str">
            <v>Home visitor</v>
          </cell>
          <cell r="G332" t="str">
            <v>EFN01</v>
          </cell>
          <cell r="H332" t="str">
            <v>Not relocated</v>
          </cell>
          <cell r="I332">
            <v>0</v>
          </cell>
          <cell r="J332">
            <v>0</v>
          </cell>
          <cell r="K332">
            <v>0</v>
          </cell>
        </row>
        <row r="333">
          <cell r="A333"/>
          <cell r="B333"/>
          <cell r="C333"/>
          <cell r="D333"/>
          <cell r="E333"/>
          <cell r="F333"/>
          <cell r="G333"/>
          <cell r="H333"/>
          <cell r="I333"/>
          <cell r="J333"/>
          <cell r="K333"/>
        </row>
        <row r="334">
          <cell r="A334"/>
          <cell r="B334"/>
          <cell r="C334"/>
          <cell r="D334"/>
          <cell r="E334"/>
          <cell r="F334"/>
          <cell r="G334"/>
          <cell r="H334"/>
          <cell r="I334"/>
          <cell r="J334"/>
          <cell r="K334"/>
        </row>
        <row r="335">
          <cell r="A335"/>
          <cell r="B335"/>
          <cell r="C335"/>
          <cell r="D335"/>
          <cell r="E335"/>
          <cell r="F335"/>
          <cell r="G335"/>
          <cell r="H335"/>
          <cell r="I335"/>
          <cell r="J335"/>
          <cell r="K335"/>
        </row>
        <row r="336">
          <cell r="A336"/>
          <cell r="B336"/>
          <cell r="C336"/>
          <cell r="D336"/>
          <cell r="E336"/>
          <cell r="F336"/>
          <cell r="G336"/>
          <cell r="H336"/>
          <cell r="I336"/>
          <cell r="J336"/>
          <cell r="K336"/>
        </row>
        <row r="337">
          <cell r="A337"/>
          <cell r="B337"/>
          <cell r="C337"/>
          <cell r="D337"/>
          <cell r="E337"/>
          <cell r="F337"/>
          <cell r="G337"/>
          <cell r="H337"/>
          <cell r="I337"/>
          <cell r="J337"/>
          <cell r="K337"/>
        </row>
        <row r="338">
          <cell r="A338"/>
          <cell r="B338"/>
          <cell r="C338"/>
          <cell r="D338"/>
          <cell r="E338"/>
          <cell r="F338"/>
          <cell r="G338"/>
          <cell r="H338"/>
          <cell r="I338"/>
          <cell r="J338"/>
          <cell r="K338"/>
        </row>
        <row r="339">
          <cell r="A339"/>
          <cell r="B339"/>
          <cell r="C339"/>
          <cell r="D339"/>
          <cell r="E339"/>
          <cell r="F339"/>
          <cell r="G339"/>
          <cell r="H339"/>
          <cell r="I339"/>
          <cell r="J339"/>
          <cell r="K339"/>
        </row>
        <row r="340">
          <cell r="A340"/>
          <cell r="B340"/>
          <cell r="C340"/>
          <cell r="D340"/>
          <cell r="E340"/>
          <cell r="F340"/>
          <cell r="G340"/>
          <cell r="H340"/>
          <cell r="I340"/>
          <cell r="J340"/>
          <cell r="K340"/>
        </row>
        <row r="341">
          <cell r="A341"/>
          <cell r="B341"/>
          <cell r="C341"/>
          <cell r="D341"/>
          <cell r="E341"/>
          <cell r="F341"/>
          <cell r="G341"/>
          <cell r="H341"/>
          <cell r="I341"/>
          <cell r="J341"/>
          <cell r="K341"/>
        </row>
        <row r="342">
          <cell r="A342"/>
          <cell r="B342"/>
          <cell r="C342"/>
          <cell r="D342"/>
          <cell r="E342"/>
          <cell r="F342"/>
          <cell r="G342"/>
          <cell r="H342"/>
          <cell r="I342"/>
          <cell r="J342"/>
          <cell r="K342"/>
        </row>
        <row r="343">
          <cell r="A343"/>
          <cell r="B343"/>
          <cell r="C343"/>
          <cell r="D343"/>
          <cell r="E343"/>
          <cell r="F343"/>
          <cell r="G343"/>
          <cell r="H343"/>
          <cell r="I343"/>
          <cell r="J343"/>
          <cell r="K343"/>
        </row>
        <row r="344">
          <cell r="A344"/>
          <cell r="B344"/>
          <cell r="C344"/>
          <cell r="D344"/>
          <cell r="E344"/>
          <cell r="F344"/>
          <cell r="G344"/>
          <cell r="H344"/>
          <cell r="I344"/>
          <cell r="J344"/>
          <cell r="K344"/>
        </row>
        <row r="345">
          <cell r="A345"/>
          <cell r="B345"/>
          <cell r="C345"/>
          <cell r="D345"/>
          <cell r="E345"/>
          <cell r="F345"/>
          <cell r="G345"/>
          <cell r="H345"/>
          <cell r="I345"/>
          <cell r="J345"/>
          <cell r="K345"/>
        </row>
        <row r="346">
          <cell r="A346"/>
          <cell r="B346"/>
          <cell r="C346"/>
          <cell r="D346"/>
          <cell r="E346"/>
          <cell r="F346"/>
          <cell r="G346"/>
          <cell r="H346"/>
          <cell r="I346"/>
          <cell r="J346"/>
          <cell r="K346"/>
        </row>
        <row r="347">
          <cell r="A347"/>
          <cell r="B347"/>
          <cell r="C347"/>
          <cell r="D347"/>
          <cell r="E347"/>
          <cell r="F347"/>
          <cell r="G347"/>
          <cell r="H347"/>
          <cell r="I347"/>
          <cell r="J347"/>
          <cell r="K347"/>
        </row>
        <row r="348">
          <cell r="A348"/>
          <cell r="B348"/>
          <cell r="C348"/>
          <cell r="D348"/>
          <cell r="E348"/>
          <cell r="F348"/>
          <cell r="G348"/>
          <cell r="H348"/>
          <cell r="I348"/>
          <cell r="J348"/>
          <cell r="K348"/>
        </row>
        <row r="349">
          <cell r="A349"/>
          <cell r="B349"/>
          <cell r="C349"/>
          <cell r="D349"/>
          <cell r="E349"/>
          <cell r="F349"/>
          <cell r="G349"/>
          <cell r="H349"/>
          <cell r="I349"/>
          <cell r="J349"/>
          <cell r="K349"/>
        </row>
        <row r="350">
          <cell r="A350"/>
          <cell r="B350"/>
          <cell r="C350"/>
          <cell r="D350"/>
          <cell r="E350"/>
          <cell r="F350"/>
          <cell r="G350"/>
          <cell r="H350"/>
          <cell r="I350"/>
          <cell r="J350"/>
          <cell r="K350"/>
        </row>
        <row r="351">
          <cell r="A351"/>
          <cell r="B351"/>
          <cell r="C351"/>
          <cell r="D351"/>
          <cell r="E351"/>
          <cell r="F351"/>
          <cell r="G351"/>
          <cell r="H351"/>
          <cell r="I351"/>
          <cell r="J351"/>
          <cell r="K351"/>
        </row>
        <row r="352">
          <cell r="A352"/>
          <cell r="B352"/>
          <cell r="C352"/>
          <cell r="D352"/>
          <cell r="E352"/>
          <cell r="F352"/>
          <cell r="G352"/>
          <cell r="H352"/>
          <cell r="I352"/>
          <cell r="J352"/>
          <cell r="K352"/>
        </row>
        <row r="353">
          <cell r="A353"/>
          <cell r="B353"/>
          <cell r="C353"/>
          <cell r="D353"/>
          <cell r="E353"/>
          <cell r="F353"/>
          <cell r="G353"/>
          <cell r="H353"/>
          <cell r="I353"/>
          <cell r="J353"/>
          <cell r="K353"/>
        </row>
        <row r="354">
          <cell r="A354"/>
          <cell r="B354"/>
          <cell r="C354"/>
          <cell r="D354"/>
          <cell r="E354"/>
          <cell r="F354"/>
          <cell r="G354"/>
          <cell r="H354"/>
          <cell r="I354"/>
          <cell r="J354"/>
          <cell r="K354"/>
        </row>
        <row r="355">
          <cell r="A355"/>
          <cell r="B355"/>
          <cell r="C355"/>
          <cell r="D355"/>
          <cell r="E355"/>
          <cell r="F355"/>
          <cell r="G355"/>
          <cell r="H355"/>
          <cell r="I355"/>
          <cell r="J355"/>
          <cell r="K355"/>
        </row>
        <row r="356">
          <cell r="A356"/>
          <cell r="B356"/>
          <cell r="C356"/>
          <cell r="D356"/>
          <cell r="E356"/>
          <cell r="F356"/>
          <cell r="G356"/>
          <cell r="H356"/>
          <cell r="I356"/>
          <cell r="J356"/>
          <cell r="K356"/>
        </row>
        <row r="357">
          <cell r="A357"/>
          <cell r="B357"/>
          <cell r="C357"/>
          <cell r="D357"/>
          <cell r="E357"/>
          <cell r="F357"/>
          <cell r="G357"/>
          <cell r="H357"/>
          <cell r="I357"/>
          <cell r="J357"/>
          <cell r="K357"/>
        </row>
        <row r="358">
          <cell r="A358"/>
          <cell r="B358"/>
          <cell r="C358"/>
          <cell r="D358"/>
          <cell r="E358"/>
          <cell r="F358"/>
          <cell r="G358"/>
          <cell r="H358"/>
          <cell r="I358"/>
          <cell r="J358"/>
          <cell r="K358"/>
        </row>
        <row r="359">
          <cell r="A359"/>
          <cell r="B359"/>
          <cell r="C359"/>
          <cell r="D359"/>
          <cell r="E359"/>
          <cell r="F359"/>
          <cell r="G359"/>
          <cell r="H359"/>
          <cell r="I359"/>
          <cell r="J359"/>
          <cell r="K359"/>
        </row>
        <row r="360">
          <cell r="A360"/>
          <cell r="B360"/>
          <cell r="C360"/>
          <cell r="D360"/>
          <cell r="E360"/>
          <cell r="F360"/>
          <cell r="G360"/>
          <cell r="H360"/>
          <cell r="I360"/>
          <cell r="J360"/>
          <cell r="K360"/>
        </row>
        <row r="361">
          <cell r="A361"/>
          <cell r="B361"/>
          <cell r="C361"/>
          <cell r="D361"/>
          <cell r="E361"/>
          <cell r="F361"/>
          <cell r="G361"/>
          <cell r="H361"/>
          <cell r="I361"/>
          <cell r="J361"/>
          <cell r="K361"/>
        </row>
        <row r="362">
          <cell r="A362"/>
          <cell r="B362"/>
          <cell r="C362"/>
          <cell r="D362"/>
          <cell r="E362"/>
          <cell r="F362"/>
          <cell r="G362"/>
          <cell r="H362"/>
          <cell r="I362"/>
          <cell r="J362"/>
          <cell r="K362"/>
        </row>
        <row r="363">
          <cell r="A363"/>
          <cell r="B363"/>
          <cell r="C363"/>
          <cell r="D363"/>
          <cell r="E363"/>
          <cell r="F363"/>
          <cell r="G363"/>
          <cell r="H363"/>
          <cell r="I363"/>
          <cell r="J363"/>
          <cell r="K363"/>
        </row>
        <row r="364">
          <cell r="A364"/>
          <cell r="B364"/>
          <cell r="C364"/>
          <cell r="D364"/>
          <cell r="E364"/>
          <cell r="F364"/>
          <cell r="G364"/>
          <cell r="H364"/>
          <cell r="I364"/>
          <cell r="J364"/>
          <cell r="K364"/>
        </row>
        <row r="365">
          <cell r="A365"/>
          <cell r="B365"/>
          <cell r="C365"/>
          <cell r="D365"/>
          <cell r="E365"/>
          <cell r="F365"/>
          <cell r="G365"/>
          <cell r="H365"/>
          <cell r="I365"/>
          <cell r="J365"/>
          <cell r="K365"/>
        </row>
        <row r="366">
          <cell r="A366"/>
          <cell r="B366"/>
          <cell r="C366"/>
          <cell r="D366"/>
          <cell r="E366"/>
          <cell r="F366"/>
          <cell r="G366"/>
          <cell r="H366"/>
          <cell r="I366"/>
          <cell r="J366"/>
          <cell r="K366"/>
        </row>
        <row r="367">
          <cell r="A367"/>
          <cell r="B367"/>
          <cell r="C367"/>
          <cell r="D367"/>
          <cell r="E367"/>
          <cell r="F367"/>
          <cell r="G367"/>
          <cell r="H367"/>
          <cell r="I367"/>
          <cell r="J367"/>
          <cell r="K367"/>
        </row>
        <row r="368">
          <cell r="A368"/>
          <cell r="B368"/>
          <cell r="C368"/>
          <cell r="D368"/>
          <cell r="E368"/>
          <cell r="F368"/>
          <cell r="G368"/>
          <cell r="H368"/>
          <cell r="I368"/>
          <cell r="J368"/>
          <cell r="K368"/>
        </row>
        <row r="369">
          <cell r="A369"/>
          <cell r="B369"/>
          <cell r="C369"/>
          <cell r="D369"/>
          <cell r="E369"/>
          <cell r="F369"/>
          <cell r="G369"/>
          <cell r="H369"/>
          <cell r="I369"/>
          <cell r="J369"/>
          <cell r="K369"/>
        </row>
        <row r="370">
          <cell r="A370"/>
          <cell r="B370"/>
          <cell r="C370"/>
          <cell r="D370"/>
          <cell r="E370"/>
          <cell r="F370"/>
          <cell r="G370"/>
          <cell r="H370"/>
          <cell r="I370"/>
          <cell r="J370"/>
          <cell r="K370"/>
        </row>
        <row r="371">
          <cell r="A371"/>
          <cell r="B371"/>
          <cell r="C371"/>
          <cell r="D371"/>
          <cell r="E371"/>
          <cell r="F371"/>
          <cell r="G371"/>
          <cell r="H371"/>
          <cell r="I371"/>
          <cell r="J371"/>
          <cell r="K371"/>
        </row>
        <row r="372">
          <cell r="A372"/>
          <cell r="B372"/>
          <cell r="C372"/>
          <cell r="D372"/>
          <cell r="E372"/>
          <cell r="F372"/>
          <cell r="G372"/>
          <cell r="H372"/>
          <cell r="I372"/>
          <cell r="J372"/>
          <cell r="K372"/>
        </row>
        <row r="373">
          <cell r="A373"/>
          <cell r="B373"/>
          <cell r="C373"/>
          <cell r="D373"/>
          <cell r="E373"/>
          <cell r="F373"/>
          <cell r="G373"/>
          <cell r="H373"/>
          <cell r="I373"/>
          <cell r="J373"/>
          <cell r="K373"/>
        </row>
        <row r="374">
          <cell r="A374"/>
          <cell r="B374"/>
          <cell r="C374"/>
          <cell r="D374"/>
          <cell r="E374"/>
          <cell r="F374"/>
          <cell r="G374"/>
          <cell r="H374"/>
          <cell r="I374"/>
          <cell r="J374"/>
          <cell r="K374"/>
        </row>
        <row r="375">
          <cell r="A375"/>
          <cell r="B375"/>
          <cell r="C375"/>
          <cell r="D375"/>
          <cell r="E375"/>
          <cell r="F375"/>
          <cell r="G375"/>
          <cell r="H375"/>
          <cell r="I375"/>
          <cell r="J375"/>
          <cell r="K375"/>
        </row>
        <row r="376">
          <cell r="A376"/>
          <cell r="B376"/>
          <cell r="C376"/>
          <cell r="D376"/>
          <cell r="E376"/>
          <cell r="F376"/>
          <cell r="G376"/>
          <cell r="H376"/>
          <cell r="I376"/>
          <cell r="J376"/>
          <cell r="K376"/>
        </row>
        <row r="377">
          <cell r="A377"/>
          <cell r="B377"/>
          <cell r="C377"/>
          <cell r="D377"/>
          <cell r="E377"/>
          <cell r="F377"/>
          <cell r="G377"/>
          <cell r="H377"/>
          <cell r="I377"/>
          <cell r="J377"/>
          <cell r="K377"/>
        </row>
        <row r="378">
          <cell r="A378"/>
          <cell r="B378"/>
          <cell r="C378"/>
          <cell r="D378"/>
          <cell r="E378"/>
          <cell r="F378"/>
          <cell r="G378"/>
          <cell r="H378"/>
          <cell r="I378"/>
          <cell r="J378"/>
          <cell r="K378"/>
        </row>
        <row r="379">
          <cell r="A379"/>
          <cell r="B379"/>
          <cell r="C379"/>
          <cell r="D379"/>
          <cell r="E379"/>
          <cell r="F379"/>
          <cell r="G379"/>
          <cell r="H379"/>
          <cell r="I379"/>
          <cell r="J379"/>
          <cell r="K379"/>
        </row>
        <row r="380">
          <cell r="A380"/>
          <cell r="B380"/>
          <cell r="C380"/>
          <cell r="D380"/>
          <cell r="E380"/>
          <cell r="F380"/>
          <cell r="G380"/>
          <cell r="H380"/>
          <cell r="I380"/>
          <cell r="J380"/>
          <cell r="K380"/>
        </row>
        <row r="381">
          <cell r="A381"/>
          <cell r="B381"/>
          <cell r="C381"/>
          <cell r="D381"/>
          <cell r="E381"/>
          <cell r="F381"/>
          <cell r="G381"/>
          <cell r="H381"/>
          <cell r="I381"/>
          <cell r="J381"/>
          <cell r="K381"/>
        </row>
        <row r="382">
          <cell r="A382"/>
          <cell r="B382"/>
          <cell r="C382"/>
          <cell r="D382"/>
          <cell r="E382"/>
          <cell r="F382"/>
          <cell r="G382"/>
          <cell r="H382"/>
          <cell r="I382"/>
          <cell r="J382"/>
          <cell r="K382"/>
        </row>
        <row r="383">
          <cell r="A383"/>
          <cell r="B383"/>
          <cell r="C383"/>
          <cell r="D383"/>
          <cell r="E383"/>
          <cell r="F383"/>
          <cell r="G383"/>
          <cell r="H383"/>
          <cell r="I383"/>
          <cell r="J383"/>
          <cell r="K383"/>
        </row>
        <row r="384">
          <cell r="A384"/>
          <cell r="B384"/>
          <cell r="C384"/>
          <cell r="D384"/>
          <cell r="E384"/>
          <cell r="F384"/>
          <cell r="G384"/>
          <cell r="H384"/>
          <cell r="I384"/>
          <cell r="J384"/>
          <cell r="K384"/>
        </row>
        <row r="385">
          <cell r="A385"/>
          <cell r="B385"/>
          <cell r="C385"/>
          <cell r="D385"/>
          <cell r="E385"/>
          <cell r="F385"/>
          <cell r="G385"/>
          <cell r="H385"/>
          <cell r="I385"/>
          <cell r="J385"/>
          <cell r="K385"/>
        </row>
        <row r="386">
          <cell r="A386"/>
          <cell r="B386"/>
          <cell r="C386"/>
          <cell r="D386"/>
          <cell r="E386"/>
          <cell r="F386"/>
          <cell r="G386"/>
          <cell r="H386"/>
          <cell r="I386"/>
          <cell r="J386"/>
          <cell r="K386"/>
        </row>
        <row r="387">
          <cell r="A387"/>
          <cell r="B387"/>
          <cell r="C387"/>
          <cell r="D387"/>
          <cell r="E387"/>
          <cell r="F387"/>
          <cell r="G387"/>
          <cell r="H387"/>
          <cell r="I387"/>
          <cell r="J387"/>
          <cell r="K387"/>
        </row>
        <row r="388">
          <cell r="A388"/>
          <cell r="B388"/>
          <cell r="C388"/>
          <cell r="D388"/>
          <cell r="E388"/>
          <cell r="F388"/>
          <cell r="G388"/>
          <cell r="H388"/>
          <cell r="I388"/>
          <cell r="J388"/>
          <cell r="K388"/>
        </row>
        <row r="389">
          <cell r="A389"/>
          <cell r="B389"/>
          <cell r="C389"/>
          <cell r="D389"/>
          <cell r="E389"/>
          <cell r="F389"/>
          <cell r="G389"/>
          <cell r="H389"/>
          <cell r="I389"/>
          <cell r="J389"/>
          <cell r="K389"/>
        </row>
        <row r="390">
          <cell r="A390"/>
          <cell r="B390"/>
          <cell r="C390"/>
          <cell r="D390"/>
          <cell r="E390"/>
          <cell r="F390"/>
          <cell r="G390"/>
          <cell r="H390"/>
          <cell r="I390"/>
          <cell r="J390"/>
          <cell r="K390"/>
        </row>
        <row r="391">
          <cell r="A391"/>
          <cell r="B391"/>
          <cell r="C391"/>
          <cell r="D391"/>
          <cell r="E391"/>
          <cell r="F391"/>
          <cell r="G391"/>
          <cell r="H391"/>
          <cell r="I391"/>
          <cell r="J391"/>
          <cell r="K391"/>
        </row>
        <row r="392">
          <cell r="A392"/>
          <cell r="B392"/>
          <cell r="C392"/>
          <cell r="D392"/>
          <cell r="E392"/>
          <cell r="F392"/>
          <cell r="G392"/>
          <cell r="H392"/>
          <cell r="I392"/>
          <cell r="J392"/>
          <cell r="K392"/>
        </row>
        <row r="393">
          <cell r="A393"/>
          <cell r="B393"/>
          <cell r="C393"/>
          <cell r="D393"/>
          <cell r="E393"/>
          <cell r="F393"/>
          <cell r="G393"/>
          <cell r="H393"/>
          <cell r="I393"/>
          <cell r="J393"/>
          <cell r="K393"/>
        </row>
        <row r="394">
          <cell r="A394"/>
          <cell r="B394"/>
          <cell r="C394"/>
          <cell r="D394"/>
          <cell r="E394"/>
          <cell r="F394"/>
          <cell r="G394"/>
          <cell r="H394"/>
          <cell r="I394"/>
          <cell r="J394"/>
          <cell r="K394"/>
        </row>
        <row r="395">
          <cell r="A395"/>
          <cell r="B395"/>
          <cell r="C395"/>
          <cell r="D395"/>
          <cell r="E395"/>
          <cell r="F395"/>
          <cell r="G395"/>
          <cell r="H395"/>
          <cell r="I395"/>
          <cell r="J395"/>
          <cell r="K395"/>
        </row>
        <row r="396">
          <cell r="A396"/>
          <cell r="B396"/>
          <cell r="C396"/>
          <cell r="D396"/>
          <cell r="E396"/>
          <cell r="F396"/>
          <cell r="G396"/>
          <cell r="H396"/>
          <cell r="I396"/>
          <cell r="J396"/>
          <cell r="K396"/>
        </row>
        <row r="397">
          <cell r="A397"/>
          <cell r="B397"/>
          <cell r="C397"/>
          <cell r="D397"/>
          <cell r="E397"/>
          <cell r="F397"/>
          <cell r="G397"/>
          <cell r="H397"/>
          <cell r="I397"/>
          <cell r="J397"/>
          <cell r="K397"/>
        </row>
        <row r="398">
          <cell r="A398"/>
          <cell r="B398"/>
          <cell r="C398"/>
          <cell r="D398"/>
          <cell r="E398"/>
          <cell r="F398"/>
          <cell r="G398"/>
          <cell r="H398"/>
          <cell r="I398"/>
          <cell r="J398"/>
          <cell r="K398"/>
        </row>
        <row r="399">
          <cell r="A399"/>
          <cell r="B399"/>
          <cell r="C399"/>
          <cell r="D399"/>
          <cell r="E399"/>
          <cell r="F399"/>
          <cell r="G399"/>
          <cell r="H399"/>
          <cell r="I399"/>
          <cell r="J399"/>
          <cell r="K399"/>
        </row>
        <row r="400">
          <cell r="A400"/>
          <cell r="B400"/>
          <cell r="C400"/>
          <cell r="D400"/>
          <cell r="E400"/>
          <cell r="F400"/>
          <cell r="G400"/>
          <cell r="H400"/>
          <cell r="I400"/>
          <cell r="J400"/>
          <cell r="K400"/>
        </row>
      </sheetData>
      <sheetData sheetId="10" refreshError="1">
        <row r="4">
          <cell r="A4" t="str">
            <v>STAFF  CODE</v>
          </cell>
          <cell r="B4" t="str">
            <v>NAME</v>
          </cell>
          <cell r="C4" t="str">
            <v>DEPT</v>
          </cell>
          <cell r="D4" t="str">
            <v>POSITION</v>
          </cell>
          <cell r="E4" t="str">
            <v>DATE OF EMPLOYMENT</v>
          </cell>
          <cell r="F4" t="str">
            <v>END OF CONTRACT</v>
          </cell>
          <cell r="G4" t="str">
            <v>NB OF ANNUAL LEAVES ACQUIRED</v>
          </cell>
          <cell r="H4" t="str">
            <v>NB OF LEAVES taken AT THE BEGINNING OF THE MONTH</v>
          </cell>
          <cell r="I4" t="str">
            <v>ANNUAL LEAVE</v>
          </cell>
          <cell r="J4" t="str">
            <v>DAYS REMAINING AT THE END OF THE MONTH</v>
          </cell>
          <cell r="K4" t="str">
            <v>SICK LEAVE</v>
          </cell>
          <cell r="L4" t="str">
            <v>COMPAS-SIONNATE LEAVE</v>
          </cell>
          <cell r="M4" t="str">
            <v>UNPAID LEAVE</v>
          </cell>
          <cell r="N4" t="str">
            <v>MATERNITY LEAVE</v>
          </cell>
          <cell r="O4" t="str">
            <v>PATERNITY LEAVE</v>
          </cell>
          <cell r="P4" t="str">
            <v>NOT HIRED DAY</v>
          </cell>
          <cell r="Q4" t="str">
            <v>TOTAL LEAVE</v>
          </cell>
        </row>
        <row r="5">
          <cell r="A5" t="str">
            <v>EF0001</v>
          </cell>
          <cell r="B5" t="str">
            <v xml:space="preserve">Abdalla EL NOUR MOHAMMED YAHIA </v>
          </cell>
          <cell r="C5" t="str">
            <v>NUT</v>
          </cell>
          <cell r="D5" t="str">
            <v>Watchman</v>
          </cell>
          <cell r="E5">
            <v>38169</v>
          </cell>
          <cell r="F5">
            <v>2958465</v>
          </cell>
          <cell r="G5">
            <v>73.493150684931507</v>
          </cell>
          <cell r="H5">
            <v>45</v>
          </cell>
          <cell r="I5">
            <v>0</v>
          </cell>
          <cell r="J5">
            <v>28.493150684931507</v>
          </cell>
          <cell r="K5">
            <v>0</v>
          </cell>
          <cell r="L5">
            <v>0</v>
          </cell>
          <cell r="M5">
            <v>0</v>
          </cell>
          <cell r="N5">
            <v>0</v>
          </cell>
          <cell r="O5">
            <v>0</v>
          </cell>
          <cell r="P5">
            <v>0</v>
          </cell>
          <cell r="Q5">
            <v>0</v>
          </cell>
        </row>
        <row r="6">
          <cell r="A6"/>
          <cell r="B6"/>
          <cell r="C6"/>
          <cell r="D6"/>
          <cell r="E6"/>
          <cell r="F6"/>
          <cell r="G6"/>
          <cell r="I6"/>
          <cell r="J6"/>
          <cell r="K6"/>
          <cell r="L6"/>
          <cell r="M6"/>
          <cell r="N6"/>
          <cell r="O6"/>
          <cell r="P6"/>
          <cell r="Q6"/>
        </row>
        <row r="7">
          <cell r="A7"/>
          <cell r="B7"/>
          <cell r="C7"/>
          <cell r="D7"/>
          <cell r="E7"/>
          <cell r="F7"/>
          <cell r="G7"/>
          <cell r="I7"/>
          <cell r="J7"/>
          <cell r="K7"/>
          <cell r="L7"/>
          <cell r="M7"/>
          <cell r="N7"/>
          <cell r="O7"/>
          <cell r="P7"/>
          <cell r="Q7"/>
        </row>
        <row r="8">
          <cell r="A8" t="str">
            <v>EF0007</v>
          </cell>
          <cell r="B8" t="str">
            <v xml:space="preserve">Abderahman OMER MOHAMED </v>
          </cell>
          <cell r="C8" t="str">
            <v>NUT</v>
          </cell>
          <cell r="D8" t="str">
            <v xml:space="preserve">Phase Monitor </v>
          </cell>
          <cell r="E8">
            <v>38200</v>
          </cell>
          <cell r="F8">
            <v>2958465</v>
          </cell>
          <cell r="G8">
            <v>71.438356164383563</v>
          </cell>
          <cell r="H8">
            <v>47</v>
          </cell>
          <cell r="I8">
            <v>0</v>
          </cell>
          <cell r="J8">
            <v>24.438356164383563</v>
          </cell>
          <cell r="K8">
            <v>0</v>
          </cell>
          <cell r="L8">
            <v>0</v>
          </cell>
          <cell r="M8">
            <v>0</v>
          </cell>
          <cell r="N8">
            <v>0</v>
          </cell>
          <cell r="O8">
            <v>0</v>
          </cell>
          <cell r="P8">
            <v>0</v>
          </cell>
          <cell r="Q8">
            <v>0</v>
          </cell>
        </row>
        <row r="9">
          <cell r="A9"/>
          <cell r="B9"/>
          <cell r="C9"/>
          <cell r="D9"/>
          <cell r="E9"/>
          <cell r="F9"/>
          <cell r="G9"/>
          <cell r="I9"/>
          <cell r="J9"/>
          <cell r="K9"/>
          <cell r="L9"/>
          <cell r="M9"/>
          <cell r="N9"/>
          <cell r="O9"/>
          <cell r="P9"/>
          <cell r="Q9"/>
        </row>
        <row r="10">
          <cell r="A10"/>
          <cell r="B10"/>
          <cell r="C10"/>
          <cell r="D10"/>
          <cell r="E10"/>
          <cell r="F10"/>
          <cell r="G10"/>
          <cell r="I10"/>
          <cell r="J10"/>
          <cell r="K10"/>
          <cell r="L10"/>
          <cell r="M10"/>
          <cell r="N10"/>
          <cell r="O10"/>
          <cell r="P10"/>
          <cell r="Q10"/>
        </row>
        <row r="11">
          <cell r="A11" t="str">
            <v>EF0011</v>
          </cell>
          <cell r="B11" t="str">
            <v xml:space="preserve">Abu Zaid MOHAMMED ABDALLAH </v>
          </cell>
          <cell r="C11" t="str">
            <v>LOG</v>
          </cell>
          <cell r="D11" t="str">
            <v>Transport/Secu Manager</v>
          </cell>
          <cell r="E11">
            <v>38213</v>
          </cell>
          <cell r="F11">
            <v>2958465</v>
          </cell>
          <cell r="G11">
            <v>70.547945205479451</v>
          </cell>
          <cell r="H11">
            <v>61</v>
          </cell>
          <cell r="I11">
            <v>0</v>
          </cell>
          <cell r="J11">
            <v>9.5479452054794507</v>
          </cell>
          <cell r="K11">
            <v>0</v>
          </cell>
          <cell r="L11">
            <v>0</v>
          </cell>
          <cell r="M11">
            <v>0</v>
          </cell>
          <cell r="N11">
            <v>0</v>
          </cell>
          <cell r="O11">
            <v>0</v>
          </cell>
          <cell r="P11">
            <v>0</v>
          </cell>
          <cell r="Q11">
            <v>0</v>
          </cell>
        </row>
        <row r="12">
          <cell r="A12"/>
          <cell r="B12"/>
          <cell r="C12"/>
          <cell r="D12"/>
          <cell r="E12"/>
          <cell r="F12"/>
          <cell r="G12"/>
          <cell r="I12"/>
          <cell r="J12"/>
          <cell r="K12"/>
          <cell r="L12"/>
          <cell r="M12"/>
          <cell r="N12"/>
          <cell r="O12"/>
          <cell r="P12"/>
          <cell r="Q12"/>
        </row>
        <row r="13">
          <cell r="A13" t="str">
            <v>EF0013</v>
          </cell>
          <cell r="B13" t="str">
            <v xml:space="preserve">Adam IBRAHIM ABDALLA </v>
          </cell>
          <cell r="C13" t="str">
            <v>NUT</v>
          </cell>
          <cell r="D13" t="str">
            <v>Registrar</v>
          </cell>
          <cell r="E13">
            <v>38160</v>
          </cell>
          <cell r="F13">
            <v>2958465</v>
          </cell>
          <cell r="G13">
            <v>74.109589041095887</v>
          </cell>
          <cell r="H13">
            <v>50</v>
          </cell>
          <cell r="I13">
            <v>0</v>
          </cell>
          <cell r="J13">
            <v>24.109589041095887</v>
          </cell>
          <cell r="K13">
            <v>0</v>
          </cell>
          <cell r="L13">
            <v>0</v>
          </cell>
          <cell r="M13">
            <v>0</v>
          </cell>
          <cell r="N13">
            <v>0</v>
          </cell>
          <cell r="O13">
            <v>0</v>
          </cell>
          <cell r="P13">
            <v>0</v>
          </cell>
          <cell r="Q13">
            <v>0</v>
          </cell>
        </row>
        <row r="14">
          <cell r="A14" t="str">
            <v>EF0014</v>
          </cell>
          <cell r="B14" t="str">
            <v xml:space="preserve">Adam MOHAMEDIN ADAM  </v>
          </cell>
          <cell r="C14" t="str">
            <v>LOG</v>
          </cell>
          <cell r="D14" t="str">
            <v xml:space="preserve">Storekeeper </v>
          </cell>
          <cell r="E14">
            <v>38160</v>
          </cell>
          <cell r="F14">
            <v>2958465</v>
          </cell>
          <cell r="G14">
            <v>74.109589041095887</v>
          </cell>
          <cell r="H14">
            <v>31</v>
          </cell>
          <cell r="I14">
            <v>0</v>
          </cell>
          <cell r="J14">
            <v>43.109589041095887</v>
          </cell>
          <cell r="K14">
            <v>0</v>
          </cell>
          <cell r="L14">
            <v>0</v>
          </cell>
          <cell r="M14">
            <v>0</v>
          </cell>
          <cell r="N14">
            <v>0</v>
          </cell>
          <cell r="O14">
            <v>0</v>
          </cell>
          <cell r="P14">
            <v>0</v>
          </cell>
          <cell r="Q14">
            <v>0</v>
          </cell>
        </row>
        <row r="15">
          <cell r="A15" t="str">
            <v>EF0016</v>
          </cell>
          <cell r="B15" t="str">
            <v xml:space="preserve">Adam OSMAN AHMED </v>
          </cell>
          <cell r="C15" t="str">
            <v>NUT</v>
          </cell>
          <cell r="D15" t="str">
            <v>PM team leader</v>
          </cell>
          <cell r="E15">
            <v>38160</v>
          </cell>
          <cell r="F15">
            <v>2958465</v>
          </cell>
          <cell r="G15">
            <v>74.109589041095887</v>
          </cell>
          <cell r="H15">
            <v>50</v>
          </cell>
          <cell r="I15">
            <v>0</v>
          </cell>
          <cell r="J15">
            <v>24.109589041095887</v>
          </cell>
          <cell r="K15">
            <v>0</v>
          </cell>
          <cell r="L15">
            <v>0</v>
          </cell>
          <cell r="M15">
            <v>0</v>
          </cell>
          <cell r="N15">
            <v>0</v>
          </cell>
          <cell r="O15">
            <v>0</v>
          </cell>
          <cell r="P15">
            <v>0</v>
          </cell>
          <cell r="Q15">
            <v>0</v>
          </cell>
        </row>
        <row r="16">
          <cell r="A16" t="str">
            <v>EF0017</v>
          </cell>
          <cell r="B16" t="str">
            <v xml:space="preserve">Eldouma ABDELBASHER AHMED </v>
          </cell>
          <cell r="C16" t="str">
            <v>NUT</v>
          </cell>
          <cell r="D16" t="str">
            <v>Watchman</v>
          </cell>
          <cell r="E16">
            <v>38164</v>
          </cell>
          <cell r="F16">
            <v>2958465</v>
          </cell>
          <cell r="G16">
            <v>73.835616438356155</v>
          </cell>
          <cell r="H16">
            <v>25</v>
          </cell>
          <cell r="I16">
            <v>0</v>
          </cell>
          <cell r="J16">
            <v>48.835616438356155</v>
          </cell>
          <cell r="K16">
            <v>0</v>
          </cell>
          <cell r="L16">
            <v>0</v>
          </cell>
          <cell r="M16">
            <v>0</v>
          </cell>
          <cell r="N16">
            <v>0</v>
          </cell>
          <cell r="O16">
            <v>0</v>
          </cell>
          <cell r="P16">
            <v>0</v>
          </cell>
          <cell r="Q16">
            <v>0</v>
          </cell>
        </row>
        <row r="17">
          <cell r="A17" t="str">
            <v>EF0018</v>
          </cell>
          <cell r="B17" t="str">
            <v xml:space="preserve">Ahmed el Tijani MANSUR MAHMUD </v>
          </cell>
          <cell r="C17" t="str">
            <v>LOG</v>
          </cell>
          <cell r="D17" t="str">
            <v>Watchman</v>
          </cell>
          <cell r="E17">
            <v>38094</v>
          </cell>
          <cell r="F17">
            <v>2958465</v>
          </cell>
          <cell r="G17">
            <v>78.561643835616437</v>
          </cell>
          <cell r="H17">
            <v>50</v>
          </cell>
          <cell r="I17">
            <v>0</v>
          </cell>
          <cell r="J17">
            <v>28.561643835616437</v>
          </cell>
          <cell r="K17">
            <v>0</v>
          </cell>
          <cell r="L17">
            <v>0</v>
          </cell>
          <cell r="M17">
            <v>0</v>
          </cell>
          <cell r="N17">
            <v>0</v>
          </cell>
          <cell r="O17">
            <v>0</v>
          </cell>
          <cell r="P17">
            <v>0</v>
          </cell>
          <cell r="Q17">
            <v>0</v>
          </cell>
        </row>
        <row r="18">
          <cell r="A18" t="str">
            <v>EF0020</v>
          </cell>
          <cell r="B18" t="str">
            <v xml:space="preserve">Ahmed YOUSSUF Mohamed  </v>
          </cell>
          <cell r="C18" t="str">
            <v>FS</v>
          </cell>
          <cell r="D18" t="str">
            <v>Food security Supervisor</v>
          </cell>
          <cell r="E18">
            <v>38171</v>
          </cell>
          <cell r="F18">
            <v>2958465</v>
          </cell>
          <cell r="G18">
            <v>73.356164383561634</v>
          </cell>
          <cell r="H18">
            <v>37</v>
          </cell>
          <cell r="I18">
            <v>0</v>
          </cell>
          <cell r="J18">
            <v>36.356164383561634</v>
          </cell>
          <cell r="K18">
            <v>0</v>
          </cell>
          <cell r="L18">
            <v>0</v>
          </cell>
          <cell r="M18">
            <v>0</v>
          </cell>
          <cell r="N18">
            <v>0</v>
          </cell>
          <cell r="O18">
            <v>0</v>
          </cell>
          <cell r="P18">
            <v>0</v>
          </cell>
          <cell r="Q18">
            <v>0</v>
          </cell>
        </row>
        <row r="19">
          <cell r="A19" t="str">
            <v>EF0021</v>
          </cell>
          <cell r="B19" t="str">
            <v xml:space="preserve">Aisha BABIKIR SHUMO </v>
          </cell>
          <cell r="C19" t="str">
            <v>NUT</v>
          </cell>
          <cell r="D19" t="str">
            <v>Home Visitor</v>
          </cell>
          <cell r="E19">
            <v>38200</v>
          </cell>
          <cell r="F19">
            <v>2958465</v>
          </cell>
          <cell r="G19">
            <v>71.438356164383563</v>
          </cell>
          <cell r="H19">
            <v>54</v>
          </cell>
          <cell r="I19">
            <v>0</v>
          </cell>
          <cell r="J19">
            <v>17.438356164383563</v>
          </cell>
          <cell r="K19">
            <v>0</v>
          </cell>
          <cell r="L19">
            <v>0</v>
          </cell>
          <cell r="M19">
            <v>0</v>
          </cell>
          <cell r="N19">
            <v>0</v>
          </cell>
          <cell r="O19">
            <v>0</v>
          </cell>
          <cell r="P19">
            <v>0</v>
          </cell>
          <cell r="Q19">
            <v>0</v>
          </cell>
        </row>
        <row r="20">
          <cell r="A20"/>
          <cell r="B20"/>
          <cell r="C20"/>
          <cell r="D20"/>
          <cell r="E20"/>
          <cell r="F20"/>
          <cell r="G20"/>
          <cell r="I20"/>
          <cell r="J20"/>
          <cell r="K20"/>
          <cell r="L20"/>
          <cell r="M20"/>
          <cell r="N20"/>
          <cell r="O20"/>
          <cell r="P20"/>
          <cell r="Q20"/>
        </row>
        <row r="21">
          <cell r="A21" t="str">
            <v>EF0023</v>
          </cell>
          <cell r="B21" t="str">
            <v xml:space="preserve">Al Tom ISMAIL MOHAMMED </v>
          </cell>
          <cell r="C21" t="str">
            <v>LOG</v>
          </cell>
          <cell r="D21" t="str">
            <v xml:space="preserve">Watchman </v>
          </cell>
          <cell r="E21">
            <v>38097</v>
          </cell>
          <cell r="F21">
            <v>2958465</v>
          </cell>
          <cell r="G21">
            <v>78.356164383561634</v>
          </cell>
          <cell r="H21">
            <v>47</v>
          </cell>
          <cell r="I21">
            <v>0</v>
          </cell>
          <cell r="J21">
            <v>31.356164383561634</v>
          </cell>
          <cell r="K21">
            <v>0</v>
          </cell>
          <cell r="L21">
            <v>0</v>
          </cell>
          <cell r="M21">
            <v>0</v>
          </cell>
          <cell r="N21">
            <v>0</v>
          </cell>
          <cell r="O21">
            <v>0</v>
          </cell>
          <cell r="P21">
            <v>0</v>
          </cell>
          <cell r="Q21">
            <v>0</v>
          </cell>
        </row>
        <row r="22">
          <cell r="A22" t="str">
            <v>EF0024</v>
          </cell>
          <cell r="B22" t="str">
            <v xml:space="preserve">Amir ABAKER ADAM </v>
          </cell>
          <cell r="C22" t="str">
            <v>NUT</v>
          </cell>
          <cell r="D22" t="str">
            <v>PM team leader</v>
          </cell>
          <cell r="E22">
            <v>38160</v>
          </cell>
          <cell r="F22">
            <v>2958465</v>
          </cell>
          <cell r="G22">
            <v>74.109589041095887</v>
          </cell>
          <cell r="H22">
            <v>47</v>
          </cell>
          <cell r="I22">
            <v>0</v>
          </cell>
          <cell r="J22">
            <v>27.109589041095887</v>
          </cell>
          <cell r="K22">
            <v>0</v>
          </cell>
          <cell r="L22">
            <v>0</v>
          </cell>
          <cell r="M22">
            <v>0</v>
          </cell>
          <cell r="N22">
            <v>0</v>
          </cell>
          <cell r="O22">
            <v>0</v>
          </cell>
          <cell r="P22">
            <v>0</v>
          </cell>
          <cell r="Q22">
            <v>0</v>
          </cell>
        </row>
        <row r="23">
          <cell r="A23"/>
          <cell r="B23"/>
          <cell r="C23"/>
          <cell r="D23"/>
          <cell r="E23"/>
          <cell r="F23"/>
          <cell r="G23"/>
          <cell r="I23"/>
          <cell r="J23"/>
          <cell r="K23"/>
          <cell r="L23"/>
          <cell r="M23"/>
          <cell r="N23"/>
          <cell r="O23"/>
          <cell r="P23"/>
          <cell r="Q23"/>
        </row>
        <row r="24">
          <cell r="A24" t="str">
            <v>EF0026</v>
          </cell>
          <cell r="B24" t="str">
            <v xml:space="preserve">Amna AHMED ABDELLA </v>
          </cell>
          <cell r="C24" t="str">
            <v>ADMIN</v>
          </cell>
          <cell r="D24" t="str">
            <v>Cleaner</v>
          </cell>
          <cell r="E24">
            <v>38064</v>
          </cell>
          <cell r="F24">
            <v>2958465</v>
          </cell>
          <cell r="G24">
            <v>80.547945205479451</v>
          </cell>
          <cell r="H24">
            <v>72</v>
          </cell>
          <cell r="I24">
            <v>0</v>
          </cell>
          <cell r="J24">
            <v>8.5479452054794507</v>
          </cell>
          <cell r="K24">
            <v>0</v>
          </cell>
          <cell r="L24">
            <v>0</v>
          </cell>
          <cell r="M24">
            <v>0</v>
          </cell>
          <cell r="N24">
            <v>0</v>
          </cell>
          <cell r="O24">
            <v>0</v>
          </cell>
          <cell r="P24">
            <v>0</v>
          </cell>
          <cell r="Q24">
            <v>0</v>
          </cell>
        </row>
        <row r="25">
          <cell r="A25"/>
          <cell r="B25"/>
          <cell r="C25"/>
          <cell r="D25"/>
          <cell r="E25"/>
          <cell r="F25"/>
          <cell r="G25"/>
          <cell r="I25"/>
          <cell r="J25"/>
          <cell r="K25"/>
          <cell r="L25"/>
          <cell r="M25"/>
          <cell r="N25"/>
          <cell r="O25"/>
          <cell r="P25"/>
          <cell r="Q25"/>
        </row>
        <row r="26">
          <cell r="A26"/>
          <cell r="B26"/>
          <cell r="C26"/>
          <cell r="D26"/>
          <cell r="E26"/>
          <cell r="F26"/>
          <cell r="G26"/>
          <cell r="I26"/>
          <cell r="J26"/>
          <cell r="K26"/>
          <cell r="L26"/>
          <cell r="M26"/>
          <cell r="N26"/>
          <cell r="O26"/>
          <cell r="P26"/>
          <cell r="Q26"/>
        </row>
        <row r="27">
          <cell r="A27" t="str">
            <v>EF0031</v>
          </cell>
          <cell r="B27" t="str">
            <v xml:space="preserve">Aziza ABDALLA ABAKER </v>
          </cell>
          <cell r="C27" t="str">
            <v>NUT</v>
          </cell>
          <cell r="D27" t="str">
            <v>Social animator</v>
          </cell>
          <cell r="E27">
            <v>38160</v>
          </cell>
          <cell r="F27">
            <v>2958465</v>
          </cell>
          <cell r="G27">
            <v>74.109589041095887</v>
          </cell>
          <cell r="H27">
            <v>50</v>
          </cell>
          <cell r="I27">
            <v>0</v>
          </cell>
          <cell r="J27">
            <v>24.109589041095887</v>
          </cell>
          <cell r="K27">
            <v>0</v>
          </cell>
          <cell r="L27">
            <v>0</v>
          </cell>
          <cell r="M27">
            <v>0</v>
          </cell>
          <cell r="N27">
            <v>0</v>
          </cell>
          <cell r="O27">
            <v>0</v>
          </cell>
          <cell r="P27">
            <v>0</v>
          </cell>
          <cell r="Q27">
            <v>0</v>
          </cell>
        </row>
        <row r="28">
          <cell r="A28"/>
          <cell r="B28"/>
          <cell r="C28"/>
          <cell r="D28"/>
          <cell r="E28"/>
          <cell r="F28"/>
          <cell r="G28"/>
          <cell r="I28"/>
          <cell r="J28"/>
          <cell r="K28"/>
          <cell r="L28"/>
          <cell r="M28"/>
          <cell r="N28"/>
          <cell r="O28"/>
          <cell r="P28"/>
          <cell r="Q28"/>
        </row>
        <row r="29">
          <cell r="A29" t="str">
            <v>EF0035</v>
          </cell>
          <cell r="B29" t="str">
            <v xml:space="preserve">Eltaieb ADAM AHMED </v>
          </cell>
          <cell r="C29" t="str">
            <v>NUT</v>
          </cell>
          <cell r="D29" t="str">
            <v xml:space="preserve">Phase Monitor </v>
          </cell>
          <cell r="E29">
            <v>38200</v>
          </cell>
          <cell r="F29">
            <v>2958465</v>
          </cell>
          <cell r="G29">
            <v>71.438356164383563</v>
          </cell>
          <cell r="H29">
            <v>53</v>
          </cell>
          <cell r="I29">
            <v>3</v>
          </cell>
          <cell r="J29">
            <v>15.438356164383563</v>
          </cell>
          <cell r="K29">
            <v>0</v>
          </cell>
          <cell r="L29">
            <v>0</v>
          </cell>
          <cell r="M29">
            <v>0</v>
          </cell>
          <cell r="N29">
            <v>0</v>
          </cell>
          <cell r="O29">
            <v>0</v>
          </cell>
          <cell r="P29">
            <v>0</v>
          </cell>
          <cell r="Q29">
            <v>3</v>
          </cell>
        </row>
        <row r="30">
          <cell r="A30"/>
          <cell r="B30"/>
          <cell r="C30"/>
          <cell r="D30"/>
          <cell r="E30"/>
          <cell r="F30"/>
          <cell r="G30"/>
          <cell r="I30"/>
          <cell r="J30"/>
          <cell r="K30"/>
          <cell r="L30"/>
          <cell r="M30"/>
          <cell r="N30"/>
          <cell r="O30"/>
          <cell r="P30"/>
          <cell r="Q30"/>
        </row>
        <row r="31">
          <cell r="A31" t="str">
            <v>EF0038</v>
          </cell>
          <cell r="B31" t="str">
            <v xml:space="preserve">Fathia ABDALLHA ABDULRHAMAN  </v>
          </cell>
          <cell r="C31" t="str">
            <v>NUT</v>
          </cell>
          <cell r="D31" t="str">
            <v xml:space="preserve">Home Visitor </v>
          </cell>
          <cell r="E31">
            <v>38171</v>
          </cell>
          <cell r="F31">
            <v>2958465</v>
          </cell>
          <cell r="G31">
            <v>73.356164383561634</v>
          </cell>
          <cell r="H31">
            <v>74</v>
          </cell>
          <cell r="I31">
            <v>0</v>
          </cell>
          <cell r="J31">
            <v>-0.64383561643836629</v>
          </cell>
          <cell r="K31">
            <v>0</v>
          </cell>
          <cell r="L31">
            <v>0</v>
          </cell>
          <cell r="M31">
            <v>0</v>
          </cell>
          <cell r="N31">
            <v>0</v>
          </cell>
          <cell r="O31">
            <v>0</v>
          </cell>
          <cell r="P31">
            <v>0</v>
          </cell>
          <cell r="Q31">
            <v>0</v>
          </cell>
        </row>
        <row r="32">
          <cell r="A32" t="str">
            <v>EF0040</v>
          </cell>
          <cell r="B32" t="str">
            <v xml:space="preserve">Fatima ADAM IBRAHIM </v>
          </cell>
          <cell r="C32" t="str">
            <v>ADMIN</v>
          </cell>
          <cell r="D32" t="str">
            <v>Cleaner</v>
          </cell>
          <cell r="E32">
            <v>38174</v>
          </cell>
          <cell r="F32">
            <v>2958465</v>
          </cell>
          <cell r="G32">
            <v>73.150684931506845</v>
          </cell>
          <cell r="H32">
            <v>52</v>
          </cell>
          <cell r="I32">
            <v>0</v>
          </cell>
          <cell r="J32">
            <v>21.150684931506845</v>
          </cell>
          <cell r="K32">
            <v>0</v>
          </cell>
          <cell r="L32">
            <v>0</v>
          </cell>
          <cell r="M32">
            <v>0</v>
          </cell>
          <cell r="N32">
            <v>0</v>
          </cell>
          <cell r="O32">
            <v>0</v>
          </cell>
          <cell r="P32">
            <v>0</v>
          </cell>
          <cell r="Q32">
            <v>0</v>
          </cell>
        </row>
        <row r="33">
          <cell r="A33" t="str">
            <v>EF0039</v>
          </cell>
          <cell r="B33" t="str">
            <v xml:space="preserve">Fatima ABDERAHMAN HASSAN </v>
          </cell>
          <cell r="C33" t="str">
            <v>NUT</v>
          </cell>
          <cell r="D33" t="str">
            <v xml:space="preserve">Cook </v>
          </cell>
          <cell r="E33">
            <v>38160</v>
          </cell>
          <cell r="F33">
            <v>2958465</v>
          </cell>
          <cell r="G33">
            <v>74.109589041095887</v>
          </cell>
          <cell r="H33">
            <v>50</v>
          </cell>
          <cell r="I33">
            <v>0</v>
          </cell>
          <cell r="J33">
            <v>24.109589041095887</v>
          </cell>
          <cell r="K33">
            <v>0</v>
          </cell>
          <cell r="L33">
            <v>0</v>
          </cell>
          <cell r="M33">
            <v>0</v>
          </cell>
          <cell r="N33">
            <v>0</v>
          </cell>
          <cell r="O33">
            <v>0</v>
          </cell>
          <cell r="P33">
            <v>0</v>
          </cell>
          <cell r="Q33">
            <v>0</v>
          </cell>
        </row>
        <row r="34">
          <cell r="A34"/>
          <cell r="B34"/>
          <cell r="C34"/>
          <cell r="D34"/>
          <cell r="E34"/>
          <cell r="F34"/>
          <cell r="G34"/>
          <cell r="I34"/>
          <cell r="J34"/>
          <cell r="K34"/>
          <cell r="L34"/>
          <cell r="M34"/>
          <cell r="N34"/>
          <cell r="O34"/>
          <cell r="P34"/>
          <cell r="Q34"/>
        </row>
        <row r="35">
          <cell r="A35" t="str">
            <v>EF0041</v>
          </cell>
          <cell r="B35" t="str">
            <v xml:space="preserve">Fatima ADAM MOHAMED </v>
          </cell>
          <cell r="C35" t="str">
            <v>NUT</v>
          </cell>
          <cell r="D35" t="str">
            <v xml:space="preserve">Home Visitor </v>
          </cell>
          <cell r="E35">
            <v>38171</v>
          </cell>
          <cell r="F35">
            <v>2958465</v>
          </cell>
          <cell r="G35">
            <v>73.356164383561634</v>
          </cell>
          <cell r="H35">
            <v>68</v>
          </cell>
          <cell r="I35">
            <v>5</v>
          </cell>
          <cell r="J35">
            <v>0.35616438356163371</v>
          </cell>
          <cell r="K35">
            <v>0</v>
          </cell>
          <cell r="L35">
            <v>0</v>
          </cell>
          <cell r="M35">
            <v>0</v>
          </cell>
          <cell r="N35">
            <v>0</v>
          </cell>
          <cell r="O35">
            <v>0</v>
          </cell>
          <cell r="P35">
            <v>0</v>
          </cell>
          <cell r="Q35">
            <v>5</v>
          </cell>
        </row>
        <row r="36">
          <cell r="A36" t="str">
            <v>EF0047</v>
          </cell>
          <cell r="B36" t="str">
            <v xml:space="preserve">Hassan HASHIM ALI </v>
          </cell>
          <cell r="C36" t="str">
            <v>LOG</v>
          </cell>
          <cell r="D36" t="str">
            <v>Watchman</v>
          </cell>
          <cell r="E36">
            <v>38176</v>
          </cell>
          <cell r="F36">
            <v>2958465</v>
          </cell>
          <cell r="G36">
            <v>73.013698630136986</v>
          </cell>
          <cell r="H36">
            <v>30</v>
          </cell>
          <cell r="I36">
            <v>0</v>
          </cell>
          <cell r="J36">
            <v>43.013698630136986</v>
          </cell>
          <cell r="K36">
            <v>0</v>
          </cell>
          <cell r="L36">
            <v>0</v>
          </cell>
          <cell r="M36">
            <v>0</v>
          </cell>
          <cell r="N36">
            <v>0</v>
          </cell>
          <cell r="O36">
            <v>0</v>
          </cell>
          <cell r="P36">
            <v>0</v>
          </cell>
          <cell r="Q36">
            <v>0</v>
          </cell>
        </row>
        <row r="37">
          <cell r="A37"/>
          <cell r="B37"/>
          <cell r="C37"/>
          <cell r="D37"/>
          <cell r="E37"/>
          <cell r="F37"/>
          <cell r="G37"/>
          <cell r="I37"/>
          <cell r="J37"/>
          <cell r="K37"/>
          <cell r="L37"/>
          <cell r="M37"/>
          <cell r="N37"/>
          <cell r="O37"/>
          <cell r="P37"/>
          <cell r="Q37"/>
        </row>
        <row r="38">
          <cell r="A38"/>
          <cell r="B38"/>
          <cell r="C38"/>
          <cell r="D38"/>
          <cell r="E38"/>
          <cell r="F38"/>
          <cell r="G38"/>
          <cell r="I38"/>
          <cell r="J38"/>
          <cell r="K38"/>
          <cell r="L38"/>
          <cell r="M38"/>
          <cell r="N38"/>
          <cell r="O38"/>
          <cell r="P38"/>
          <cell r="Q38"/>
        </row>
        <row r="39">
          <cell r="A39" t="str">
            <v>EF0044</v>
          </cell>
          <cell r="B39" t="str">
            <v xml:space="preserve">Halima IBRAHIM ABDLESSIS </v>
          </cell>
          <cell r="C39" t="str">
            <v>NUT</v>
          </cell>
          <cell r="D39" t="str">
            <v xml:space="preserve">Cleaner </v>
          </cell>
          <cell r="E39">
            <v>38171</v>
          </cell>
          <cell r="F39">
            <v>2958465</v>
          </cell>
          <cell r="G39">
            <v>73.356164383561634</v>
          </cell>
          <cell r="H39">
            <v>50</v>
          </cell>
          <cell r="I39">
            <v>0</v>
          </cell>
          <cell r="J39">
            <v>23.356164383561634</v>
          </cell>
          <cell r="K39">
            <v>0</v>
          </cell>
          <cell r="L39">
            <v>0</v>
          </cell>
          <cell r="M39">
            <v>0</v>
          </cell>
          <cell r="N39">
            <v>0</v>
          </cell>
          <cell r="O39">
            <v>0</v>
          </cell>
          <cell r="P39">
            <v>0</v>
          </cell>
          <cell r="Q39">
            <v>0</v>
          </cell>
        </row>
        <row r="40">
          <cell r="A40" t="str">
            <v>EF0045</v>
          </cell>
          <cell r="B40" t="str">
            <v xml:space="preserve">Hanan MOHAMAD ADAM </v>
          </cell>
          <cell r="C40" t="str">
            <v>NUT</v>
          </cell>
          <cell r="D40" t="str">
            <v xml:space="preserve">Psychosocial Worker </v>
          </cell>
          <cell r="E40">
            <v>38160</v>
          </cell>
          <cell r="F40">
            <v>2958465</v>
          </cell>
          <cell r="G40">
            <v>74.109589041095887</v>
          </cell>
          <cell r="H40">
            <v>70</v>
          </cell>
          <cell r="I40">
            <v>0</v>
          </cell>
          <cell r="J40">
            <v>4.1095890410958873</v>
          </cell>
          <cell r="K40">
            <v>0</v>
          </cell>
          <cell r="L40">
            <v>0</v>
          </cell>
          <cell r="M40">
            <v>0</v>
          </cell>
          <cell r="N40">
            <v>0</v>
          </cell>
          <cell r="O40">
            <v>0</v>
          </cell>
          <cell r="P40">
            <v>0</v>
          </cell>
          <cell r="Q40">
            <v>0</v>
          </cell>
        </row>
        <row r="41">
          <cell r="A41" t="str">
            <v>EF0046</v>
          </cell>
          <cell r="B41" t="str">
            <v xml:space="preserve">Hassan AHMED ABDURAHMAN </v>
          </cell>
          <cell r="C41" t="str">
            <v>NUT</v>
          </cell>
          <cell r="D41" t="str">
            <v xml:space="preserve">TFC Supervisor </v>
          </cell>
          <cell r="E41">
            <v>38220</v>
          </cell>
          <cell r="F41">
            <v>2958465</v>
          </cell>
          <cell r="G41">
            <v>70.06849315068493</v>
          </cell>
          <cell r="H41">
            <v>25</v>
          </cell>
          <cell r="I41">
            <v>0</v>
          </cell>
          <cell r="J41">
            <v>45.06849315068493</v>
          </cell>
          <cell r="K41">
            <v>0</v>
          </cell>
          <cell r="L41">
            <v>0</v>
          </cell>
          <cell r="M41">
            <v>0</v>
          </cell>
          <cell r="N41">
            <v>0</v>
          </cell>
          <cell r="O41">
            <v>0</v>
          </cell>
          <cell r="P41">
            <v>0</v>
          </cell>
          <cell r="Q41">
            <v>0</v>
          </cell>
        </row>
        <row r="42">
          <cell r="A42"/>
          <cell r="B42"/>
          <cell r="C42"/>
          <cell r="D42"/>
          <cell r="E42"/>
          <cell r="F42"/>
          <cell r="G42"/>
          <cell r="I42"/>
          <cell r="J42"/>
          <cell r="K42"/>
          <cell r="L42"/>
          <cell r="M42"/>
          <cell r="N42"/>
          <cell r="O42"/>
          <cell r="P42"/>
          <cell r="Q42"/>
        </row>
        <row r="43">
          <cell r="A43"/>
          <cell r="B43"/>
          <cell r="C43"/>
          <cell r="D43"/>
          <cell r="E43"/>
          <cell r="F43"/>
          <cell r="G43"/>
          <cell r="I43"/>
          <cell r="J43"/>
          <cell r="K43"/>
          <cell r="L43"/>
          <cell r="M43"/>
          <cell r="N43"/>
          <cell r="O43"/>
          <cell r="P43"/>
          <cell r="Q43"/>
        </row>
        <row r="44">
          <cell r="A44"/>
          <cell r="B44"/>
          <cell r="C44"/>
          <cell r="D44"/>
          <cell r="E44"/>
          <cell r="F44"/>
          <cell r="G44"/>
          <cell r="I44"/>
          <cell r="J44"/>
          <cell r="K44"/>
          <cell r="L44"/>
          <cell r="M44"/>
          <cell r="N44"/>
          <cell r="O44"/>
          <cell r="P44"/>
          <cell r="Q44"/>
        </row>
        <row r="45">
          <cell r="A45"/>
          <cell r="B45"/>
          <cell r="C45"/>
          <cell r="D45"/>
          <cell r="E45"/>
          <cell r="F45"/>
          <cell r="G45"/>
          <cell r="I45"/>
          <cell r="J45"/>
          <cell r="K45"/>
          <cell r="L45"/>
          <cell r="M45"/>
          <cell r="N45"/>
          <cell r="O45"/>
          <cell r="P45"/>
          <cell r="Q45"/>
        </row>
        <row r="46">
          <cell r="A46"/>
          <cell r="B46"/>
          <cell r="C46"/>
          <cell r="D46"/>
          <cell r="E46"/>
          <cell r="F46"/>
          <cell r="G46"/>
          <cell r="I46"/>
          <cell r="J46"/>
          <cell r="K46"/>
          <cell r="L46"/>
          <cell r="M46"/>
          <cell r="N46"/>
          <cell r="O46"/>
          <cell r="P46"/>
          <cell r="Q46"/>
        </row>
        <row r="47">
          <cell r="A47" t="str">
            <v>EF0068</v>
          </cell>
          <cell r="B47" t="str">
            <v xml:space="preserve">Mohamed ABDELRAHMAN ABDELMAWLA </v>
          </cell>
          <cell r="C47" t="str">
            <v>LOG</v>
          </cell>
          <cell r="D47" t="str">
            <v>Watchman</v>
          </cell>
          <cell r="E47">
            <v>38078</v>
          </cell>
          <cell r="F47">
            <v>2958465</v>
          </cell>
          <cell r="G47">
            <v>79.657534246575338</v>
          </cell>
          <cell r="H47">
            <v>50</v>
          </cell>
          <cell r="I47">
            <v>0</v>
          </cell>
          <cell r="J47">
            <v>29.657534246575338</v>
          </cell>
          <cell r="K47">
            <v>0</v>
          </cell>
          <cell r="L47">
            <v>0</v>
          </cell>
          <cell r="M47">
            <v>0</v>
          </cell>
          <cell r="N47">
            <v>0</v>
          </cell>
          <cell r="O47">
            <v>0</v>
          </cell>
          <cell r="P47">
            <v>0</v>
          </cell>
          <cell r="Q47">
            <v>0</v>
          </cell>
        </row>
        <row r="48">
          <cell r="A48"/>
          <cell r="B48"/>
          <cell r="C48"/>
          <cell r="D48"/>
          <cell r="E48"/>
          <cell r="F48"/>
          <cell r="G48"/>
          <cell r="I48"/>
          <cell r="J48"/>
          <cell r="K48"/>
          <cell r="L48"/>
          <cell r="M48"/>
          <cell r="N48"/>
          <cell r="O48"/>
          <cell r="P48"/>
          <cell r="Q48"/>
        </row>
        <row r="49">
          <cell r="A49" t="str">
            <v>EF0048</v>
          </cell>
          <cell r="B49" t="str">
            <v xml:space="preserve">Hassina ADDOMA ABDULLA </v>
          </cell>
          <cell r="C49" t="str">
            <v>NUT</v>
          </cell>
          <cell r="D49" t="str">
            <v xml:space="preserve">Home Visitor </v>
          </cell>
          <cell r="E49">
            <v>38171</v>
          </cell>
          <cell r="F49">
            <v>2958465</v>
          </cell>
          <cell r="G49">
            <v>73.356164383561634</v>
          </cell>
          <cell r="H49">
            <v>65</v>
          </cell>
          <cell r="I49">
            <v>0</v>
          </cell>
          <cell r="J49">
            <v>8.3561643835616337</v>
          </cell>
          <cell r="K49">
            <v>0</v>
          </cell>
          <cell r="L49">
            <v>0</v>
          </cell>
          <cell r="M49">
            <v>0</v>
          </cell>
          <cell r="N49">
            <v>0</v>
          </cell>
          <cell r="O49">
            <v>0</v>
          </cell>
          <cell r="P49">
            <v>0</v>
          </cell>
          <cell r="Q49">
            <v>0</v>
          </cell>
        </row>
        <row r="50">
          <cell r="A50" t="str">
            <v>EF0071</v>
          </cell>
          <cell r="B50" t="str">
            <v xml:space="preserve">Mohamed IBRAHIM ABDALLA </v>
          </cell>
          <cell r="C50" t="str">
            <v>LOG</v>
          </cell>
          <cell r="D50" t="str">
            <v>Watchman</v>
          </cell>
          <cell r="E50">
            <v>38175</v>
          </cell>
          <cell r="F50">
            <v>2958465</v>
          </cell>
          <cell r="G50">
            <v>73.082191780821915</v>
          </cell>
          <cell r="H50">
            <v>47</v>
          </cell>
          <cell r="I50">
            <v>0</v>
          </cell>
          <cell r="J50">
            <v>26.082191780821915</v>
          </cell>
          <cell r="K50">
            <v>0</v>
          </cell>
          <cell r="L50">
            <v>0</v>
          </cell>
          <cell r="M50">
            <v>0</v>
          </cell>
          <cell r="N50">
            <v>0</v>
          </cell>
          <cell r="O50">
            <v>0</v>
          </cell>
          <cell r="P50">
            <v>0</v>
          </cell>
          <cell r="Q50">
            <v>0</v>
          </cell>
        </row>
        <row r="51">
          <cell r="A51"/>
          <cell r="B51"/>
          <cell r="C51"/>
          <cell r="D51"/>
          <cell r="E51"/>
          <cell r="F51"/>
          <cell r="G51"/>
          <cell r="I51"/>
          <cell r="J51"/>
          <cell r="K51"/>
          <cell r="L51"/>
          <cell r="M51"/>
          <cell r="N51"/>
          <cell r="O51"/>
          <cell r="P51"/>
          <cell r="Q51"/>
        </row>
        <row r="52">
          <cell r="A52" t="str">
            <v>EF0073</v>
          </cell>
          <cell r="B52" t="str">
            <v xml:space="preserve">Mohamed Saad EL NOUR EL HAY </v>
          </cell>
          <cell r="C52" t="str">
            <v>LOG</v>
          </cell>
          <cell r="D52" t="str">
            <v>Watchman</v>
          </cell>
          <cell r="E52">
            <v>38085</v>
          </cell>
          <cell r="F52">
            <v>2958465</v>
          </cell>
          <cell r="G52">
            <v>79.178082191780817</v>
          </cell>
          <cell r="H52">
            <v>71</v>
          </cell>
          <cell r="I52">
            <v>0</v>
          </cell>
          <cell r="J52">
            <v>8.1780821917808169</v>
          </cell>
          <cell r="K52">
            <v>0</v>
          </cell>
          <cell r="L52">
            <v>0</v>
          </cell>
          <cell r="M52">
            <v>0</v>
          </cell>
          <cell r="N52">
            <v>0</v>
          </cell>
          <cell r="O52">
            <v>0</v>
          </cell>
          <cell r="P52">
            <v>0</v>
          </cell>
          <cell r="Q52">
            <v>0</v>
          </cell>
        </row>
        <row r="53">
          <cell r="A53"/>
          <cell r="B53"/>
          <cell r="C53"/>
          <cell r="D53"/>
          <cell r="E53"/>
          <cell r="F53"/>
          <cell r="G53"/>
          <cell r="I53"/>
          <cell r="J53"/>
          <cell r="K53"/>
          <cell r="L53"/>
          <cell r="M53"/>
          <cell r="N53"/>
          <cell r="O53"/>
          <cell r="P53"/>
          <cell r="Q53"/>
        </row>
        <row r="54">
          <cell r="A54" t="str">
            <v>EF0075</v>
          </cell>
          <cell r="B54" t="str">
            <v xml:space="preserve">Mohamed IBRAHIM AHMED </v>
          </cell>
          <cell r="C54" t="str">
            <v>FA</v>
          </cell>
          <cell r="D54" t="str">
            <v xml:space="preserve">Food aid supervisor  </v>
          </cell>
          <cell r="E54">
            <v>38200</v>
          </cell>
          <cell r="F54">
            <v>2958465</v>
          </cell>
          <cell r="G54">
            <v>71.438356164383563</v>
          </cell>
          <cell r="H54">
            <v>27</v>
          </cell>
          <cell r="I54">
            <v>0</v>
          </cell>
          <cell r="J54">
            <v>44.438356164383563</v>
          </cell>
          <cell r="K54">
            <v>0</v>
          </cell>
          <cell r="L54">
            <v>0</v>
          </cell>
          <cell r="M54">
            <v>0</v>
          </cell>
          <cell r="N54">
            <v>0</v>
          </cell>
          <cell r="O54">
            <v>0</v>
          </cell>
          <cell r="P54">
            <v>0</v>
          </cell>
          <cell r="Q54">
            <v>0</v>
          </cell>
        </row>
        <row r="55">
          <cell r="A55"/>
          <cell r="B55"/>
          <cell r="C55"/>
          <cell r="D55"/>
          <cell r="E55"/>
          <cell r="F55"/>
          <cell r="G55"/>
          <cell r="I55"/>
          <cell r="J55"/>
          <cell r="K55"/>
          <cell r="L55"/>
          <cell r="M55"/>
          <cell r="N55"/>
          <cell r="O55"/>
          <cell r="P55"/>
          <cell r="Q55"/>
        </row>
        <row r="56">
          <cell r="A56"/>
          <cell r="B56"/>
          <cell r="C56"/>
          <cell r="D56"/>
          <cell r="E56"/>
          <cell r="F56"/>
          <cell r="G56"/>
          <cell r="I56"/>
          <cell r="J56"/>
          <cell r="K56"/>
          <cell r="L56"/>
          <cell r="M56"/>
          <cell r="N56"/>
          <cell r="O56"/>
          <cell r="P56"/>
          <cell r="Q56"/>
        </row>
        <row r="57">
          <cell r="A57" t="str">
            <v>EF0053</v>
          </cell>
          <cell r="B57" t="str">
            <v xml:space="preserve">Ibrahim ABDERAHMAN MAHMOUD </v>
          </cell>
          <cell r="C57" t="str">
            <v>NUT</v>
          </cell>
          <cell r="D57" t="str">
            <v xml:space="preserve">Phase Monitor </v>
          </cell>
          <cell r="E57">
            <v>38160</v>
          </cell>
          <cell r="F57">
            <v>2958465</v>
          </cell>
          <cell r="G57">
            <v>74.109589041095887</v>
          </cell>
          <cell r="H57">
            <v>50</v>
          </cell>
          <cell r="I57">
            <v>0</v>
          </cell>
          <cell r="J57">
            <v>24.109589041095887</v>
          </cell>
          <cell r="K57">
            <v>0</v>
          </cell>
          <cell r="L57">
            <v>0</v>
          </cell>
          <cell r="M57">
            <v>0</v>
          </cell>
          <cell r="N57">
            <v>0</v>
          </cell>
          <cell r="O57">
            <v>0</v>
          </cell>
          <cell r="P57">
            <v>0</v>
          </cell>
          <cell r="Q57">
            <v>0</v>
          </cell>
        </row>
        <row r="58">
          <cell r="A58"/>
          <cell r="B58"/>
          <cell r="C58"/>
          <cell r="D58"/>
          <cell r="E58"/>
          <cell r="F58"/>
          <cell r="G58"/>
          <cell r="I58"/>
          <cell r="J58"/>
          <cell r="K58"/>
          <cell r="L58"/>
          <cell r="M58"/>
          <cell r="N58"/>
          <cell r="O58"/>
          <cell r="P58"/>
          <cell r="Q58"/>
        </row>
        <row r="59">
          <cell r="A59"/>
          <cell r="B59"/>
          <cell r="C59"/>
          <cell r="D59"/>
          <cell r="E59"/>
          <cell r="F59"/>
          <cell r="G59"/>
          <cell r="I59"/>
          <cell r="J59"/>
          <cell r="K59"/>
          <cell r="L59"/>
          <cell r="M59"/>
          <cell r="N59"/>
          <cell r="O59"/>
          <cell r="P59"/>
          <cell r="Q59"/>
        </row>
        <row r="60">
          <cell r="A60"/>
          <cell r="B60"/>
          <cell r="C60"/>
          <cell r="D60"/>
          <cell r="E60"/>
          <cell r="F60"/>
          <cell r="G60"/>
          <cell r="I60"/>
          <cell r="J60"/>
          <cell r="K60"/>
          <cell r="L60"/>
          <cell r="M60"/>
          <cell r="N60"/>
          <cell r="O60"/>
          <cell r="P60"/>
          <cell r="Q60"/>
        </row>
        <row r="61">
          <cell r="A61" t="str">
            <v>EF0084</v>
          </cell>
          <cell r="B61" t="str">
            <v xml:space="preserve">Salwa MOHAMMEDIN ABDALLA </v>
          </cell>
          <cell r="C61" t="str">
            <v>ADMIN</v>
          </cell>
          <cell r="D61" t="str">
            <v>Cook</v>
          </cell>
          <cell r="E61">
            <v>38069</v>
          </cell>
          <cell r="F61">
            <v>2958465</v>
          </cell>
          <cell r="G61">
            <v>80.205479452054789</v>
          </cell>
          <cell r="H61">
            <v>34</v>
          </cell>
          <cell r="I61">
            <v>0</v>
          </cell>
          <cell r="J61">
            <v>46.205479452054789</v>
          </cell>
          <cell r="K61">
            <v>0</v>
          </cell>
          <cell r="L61">
            <v>0</v>
          </cell>
          <cell r="M61">
            <v>0</v>
          </cell>
          <cell r="N61">
            <v>0</v>
          </cell>
          <cell r="O61">
            <v>0</v>
          </cell>
          <cell r="P61">
            <v>0</v>
          </cell>
          <cell r="Q61">
            <v>0</v>
          </cell>
        </row>
        <row r="62">
          <cell r="A62" t="str">
            <v>EF0054</v>
          </cell>
          <cell r="B62" t="str">
            <v xml:space="preserve">Ibrahim MOHAMED Adam </v>
          </cell>
          <cell r="C62" t="str">
            <v>NUT</v>
          </cell>
          <cell r="D62" t="str">
            <v>Medical Assistant</v>
          </cell>
          <cell r="E62">
            <v>38171</v>
          </cell>
          <cell r="F62">
            <v>2958465</v>
          </cell>
          <cell r="G62">
            <v>73.356164383561634</v>
          </cell>
          <cell r="H62">
            <v>57</v>
          </cell>
          <cell r="I62">
            <v>0</v>
          </cell>
          <cell r="J62">
            <v>16.356164383561634</v>
          </cell>
          <cell r="K62">
            <v>0</v>
          </cell>
          <cell r="L62">
            <v>0</v>
          </cell>
          <cell r="M62">
            <v>0</v>
          </cell>
          <cell r="N62">
            <v>0</v>
          </cell>
          <cell r="O62">
            <v>0</v>
          </cell>
          <cell r="P62">
            <v>0</v>
          </cell>
          <cell r="Q62">
            <v>0</v>
          </cell>
        </row>
        <row r="63">
          <cell r="A63" t="str">
            <v>EF0055</v>
          </cell>
          <cell r="B63" t="str">
            <v xml:space="preserve">Insaf IBRAHIM ADAM </v>
          </cell>
          <cell r="C63" t="str">
            <v>NUT</v>
          </cell>
          <cell r="D63" t="str">
            <v xml:space="preserve">Home Visitor </v>
          </cell>
          <cell r="E63">
            <v>38171</v>
          </cell>
          <cell r="F63">
            <v>2958465</v>
          </cell>
          <cell r="G63">
            <v>73.356164383561634</v>
          </cell>
          <cell r="H63">
            <v>50</v>
          </cell>
          <cell r="I63">
            <v>0</v>
          </cell>
          <cell r="J63">
            <v>23.356164383561634</v>
          </cell>
          <cell r="K63">
            <v>0</v>
          </cell>
          <cell r="L63">
            <v>0</v>
          </cell>
          <cell r="M63">
            <v>0</v>
          </cell>
          <cell r="N63">
            <v>0</v>
          </cell>
          <cell r="O63">
            <v>0</v>
          </cell>
          <cell r="P63">
            <v>0</v>
          </cell>
          <cell r="Q63">
            <v>0</v>
          </cell>
        </row>
        <row r="64">
          <cell r="A64"/>
          <cell r="B64"/>
          <cell r="C64"/>
          <cell r="D64"/>
          <cell r="E64"/>
          <cell r="F64"/>
          <cell r="G64"/>
          <cell r="I64"/>
          <cell r="J64"/>
          <cell r="K64"/>
          <cell r="L64"/>
          <cell r="M64"/>
          <cell r="N64"/>
          <cell r="O64"/>
          <cell r="P64"/>
          <cell r="Q64"/>
        </row>
        <row r="65">
          <cell r="A65"/>
          <cell r="B65"/>
          <cell r="C65"/>
          <cell r="D65"/>
          <cell r="E65"/>
          <cell r="F65"/>
          <cell r="G65"/>
          <cell r="I65"/>
          <cell r="J65"/>
          <cell r="K65"/>
          <cell r="L65"/>
          <cell r="M65"/>
          <cell r="N65"/>
          <cell r="O65"/>
          <cell r="P65"/>
          <cell r="Q65"/>
        </row>
        <row r="66">
          <cell r="A66"/>
          <cell r="B66"/>
          <cell r="C66"/>
          <cell r="D66"/>
          <cell r="E66"/>
          <cell r="F66"/>
          <cell r="G66"/>
          <cell r="I66"/>
          <cell r="J66"/>
          <cell r="K66"/>
          <cell r="L66"/>
          <cell r="M66"/>
          <cell r="N66"/>
          <cell r="O66"/>
          <cell r="P66"/>
          <cell r="Q66"/>
        </row>
        <row r="67">
          <cell r="A67"/>
          <cell r="B67"/>
          <cell r="C67"/>
          <cell r="D67"/>
          <cell r="E67"/>
          <cell r="F67"/>
          <cell r="G67"/>
          <cell r="I67"/>
          <cell r="J67"/>
          <cell r="K67"/>
          <cell r="L67"/>
          <cell r="M67"/>
          <cell r="N67"/>
          <cell r="O67"/>
          <cell r="P67"/>
          <cell r="Q67"/>
        </row>
        <row r="68">
          <cell r="A68"/>
          <cell r="B68"/>
          <cell r="C68"/>
          <cell r="D68"/>
          <cell r="E68"/>
          <cell r="F68"/>
          <cell r="G68"/>
          <cell r="I68"/>
          <cell r="J68"/>
          <cell r="K68"/>
          <cell r="L68"/>
          <cell r="M68"/>
          <cell r="N68"/>
          <cell r="O68"/>
          <cell r="P68"/>
          <cell r="Q68"/>
        </row>
        <row r="69">
          <cell r="A69" t="str">
            <v>EF0057</v>
          </cell>
          <cell r="B69" t="str">
            <v xml:space="preserve">Izeldeen ADAM YOUSSUF </v>
          </cell>
          <cell r="C69" t="str">
            <v>NUT</v>
          </cell>
          <cell r="D69" t="str">
            <v>Home Visitor Team Leader</v>
          </cell>
          <cell r="E69">
            <v>38171</v>
          </cell>
          <cell r="F69">
            <v>2958465</v>
          </cell>
          <cell r="G69">
            <v>73.356164383561634</v>
          </cell>
          <cell r="H69">
            <v>50</v>
          </cell>
          <cell r="I69">
            <v>0</v>
          </cell>
          <cell r="J69">
            <v>23.356164383561634</v>
          </cell>
          <cell r="K69">
            <v>0</v>
          </cell>
          <cell r="L69">
            <v>0</v>
          </cell>
          <cell r="M69">
            <v>0</v>
          </cell>
          <cell r="N69">
            <v>0</v>
          </cell>
          <cell r="O69">
            <v>0</v>
          </cell>
          <cell r="P69">
            <v>0</v>
          </cell>
          <cell r="Q69">
            <v>0</v>
          </cell>
        </row>
        <row r="70">
          <cell r="A70"/>
          <cell r="B70"/>
          <cell r="C70"/>
          <cell r="D70"/>
          <cell r="E70"/>
          <cell r="F70"/>
          <cell r="G70"/>
          <cell r="I70"/>
          <cell r="J70"/>
          <cell r="K70"/>
          <cell r="L70"/>
          <cell r="M70"/>
          <cell r="N70"/>
          <cell r="O70"/>
          <cell r="P70"/>
          <cell r="Q70"/>
        </row>
        <row r="71">
          <cell r="A71" t="str">
            <v>EF0058</v>
          </cell>
          <cell r="B71" t="str">
            <v xml:space="preserve">Ishag HASSAN IDRISS ABDELLA </v>
          </cell>
          <cell r="C71" t="str">
            <v>NUT</v>
          </cell>
          <cell r="D71" t="str">
            <v>Watchman</v>
          </cell>
          <cell r="E71">
            <v>38169</v>
          </cell>
          <cell r="F71">
            <v>2958465</v>
          </cell>
          <cell r="G71">
            <v>73.493150684931507</v>
          </cell>
          <cell r="H71">
            <v>55</v>
          </cell>
          <cell r="I71">
            <v>0</v>
          </cell>
          <cell r="J71">
            <v>18.493150684931507</v>
          </cell>
          <cell r="K71">
            <v>0</v>
          </cell>
          <cell r="L71">
            <v>0</v>
          </cell>
          <cell r="M71">
            <v>0</v>
          </cell>
          <cell r="N71">
            <v>0</v>
          </cell>
          <cell r="O71">
            <v>0</v>
          </cell>
          <cell r="P71">
            <v>0</v>
          </cell>
          <cell r="Q71">
            <v>0</v>
          </cell>
        </row>
        <row r="72">
          <cell r="A72" t="str">
            <v>EF0063</v>
          </cell>
          <cell r="B72" t="str">
            <v xml:space="preserve">Kubra ISHAG ABDULKARIM </v>
          </cell>
          <cell r="C72" t="str">
            <v>NUT</v>
          </cell>
          <cell r="D72" t="str">
            <v>Nurse</v>
          </cell>
          <cell r="E72">
            <v>38171</v>
          </cell>
          <cell r="F72">
            <v>2958465</v>
          </cell>
          <cell r="G72">
            <v>73.356164383561634</v>
          </cell>
          <cell r="H72">
            <v>54</v>
          </cell>
          <cell r="I72">
            <v>0</v>
          </cell>
          <cell r="J72">
            <v>19.356164383561634</v>
          </cell>
          <cell r="K72">
            <v>0</v>
          </cell>
          <cell r="L72">
            <v>0</v>
          </cell>
          <cell r="M72">
            <v>0</v>
          </cell>
          <cell r="N72">
            <v>0</v>
          </cell>
          <cell r="O72">
            <v>0</v>
          </cell>
          <cell r="P72">
            <v>0</v>
          </cell>
          <cell r="Q72">
            <v>0</v>
          </cell>
        </row>
        <row r="73">
          <cell r="A73" t="str">
            <v>EF0070</v>
          </cell>
          <cell r="B73" t="str">
            <v xml:space="preserve">Mohamed BEKHIT ABDURAHMAN </v>
          </cell>
          <cell r="C73" t="str">
            <v>NUT</v>
          </cell>
          <cell r="D73" t="str">
            <v xml:space="preserve">Phase Monitor </v>
          </cell>
          <cell r="E73">
            <v>38160</v>
          </cell>
          <cell r="F73">
            <v>2958465</v>
          </cell>
          <cell r="G73">
            <v>74.109589041095887</v>
          </cell>
          <cell r="H73">
            <v>65</v>
          </cell>
          <cell r="I73">
            <v>0</v>
          </cell>
          <cell r="J73">
            <v>9.1095890410958873</v>
          </cell>
          <cell r="K73">
            <v>0</v>
          </cell>
          <cell r="L73">
            <v>0</v>
          </cell>
          <cell r="M73">
            <v>0</v>
          </cell>
          <cell r="N73">
            <v>0</v>
          </cell>
          <cell r="O73">
            <v>0</v>
          </cell>
          <cell r="P73">
            <v>0</v>
          </cell>
          <cell r="Q73">
            <v>0</v>
          </cell>
        </row>
        <row r="74">
          <cell r="A74" t="str">
            <v>EF0078</v>
          </cell>
          <cell r="B74" t="str">
            <v xml:space="preserve">Mora ABAKER AHMED </v>
          </cell>
          <cell r="C74" t="str">
            <v>NUT</v>
          </cell>
          <cell r="D74" t="str">
            <v xml:space="preserve">Home Visitor </v>
          </cell>
          <cell r="E74">
            <v>38200</v>
          </cell>
          <cell r="F74">
            <v>2958465</v>
          </cell>
          <cell r="G74">
            <v>71.438356164383563</v>
          </cell>
          <cell r="H74">
            <v>50</v>
          </cell>
          <cell r="I74">
            <v>0</v>
          </cell>
          <cell r="J74">
            <v>21.438356164383563</v>
          </cell>
          <cell r="K74">
            <v>0</v>
          </cell>
          <cell r="L74">
            <v>0</v>
          </cell>
          <cell r="M74">
            <v>0</v>
          </cell>
          <cell r="N74">
            <v>0</v>
          </cell>
          <cell r="O74">
            <v>0</v>
          </cell>
          <cell r="P74">
            <v>0</v>
          </cell>
          <cell r="Q74">
            <v>0</v>
          </cell>
        </row>
        <row r="75">
          <cell r="A75"/>
          <cell r="B75"/>
          <cell r="C75"/>
          <cell r="D75"/>
          <cell r="E75"/>
          <cell r="F75"/>
          <cell r="G75"/>
          <cell r="I75"/>
          <cell r="J75"/>
          <cell r="K75"/>
          <cell r="L75"/>
          <cell r="M75"/>
          <cell r="N75"/>
          <cell r="O75"/>
          <cell r="P75"/>
          <cell r="Q75"/>
        </row>
        <row r="76">
          <cell r="A76"/>
          <cell r="B76"/>
          <cell r="C76"/>
          <cell r="D76"/>
          <cell r="E76"/>
          <cell r="F76"/>
          <cell r="G76"/>
          <cell r="I76"/>
          <cell r="J76"/>
          <cell r="K76"/>
          <cell r="L76"/>
          <cell r="M76"/>
          <cell r="N76"/>
          <cell r="O76"/>
          <cell r="P76"/>
          <cell r="Q76"/>
        </row>
        <row r="77">
          <cell r="A77"/>
          <cell r="B77"/>
          <cell r="C77"/>
          <cell r="D77"/>
          <cell r="E77"/>
          <cell r="F77"/>
          <cell r="G77"/>
          <cell r="I77"/>
          <cell r="J77"/>
          <cell r="K77"/>
          <cell r="L77"/>
          <cell r="M77"/>
          <cell r="N77"/>
          <cell r="O77"/>
          <cell r="P77"/>
          <cell r="Q77"/>
        </row>
        <row r="78">
          <cell r="A78"/>
          <cell r="B78"/>
          <cell r="C78"/>
          <cell r="D78"/>
          <cell r="E78"/>
          <cell r="F78"/>
          <cell r="G78"/>
          <cell r="I78"/>
          <cell r="J78"/>
          <cell r="K78"/>
          <cell r="L78"/>
          <cell r="M78"/>
          <cell r="N78"/>
          <cell r="O78"/>
          <cell r="P78"/>
          <cell r="Q78"/>
        </row>
        <row r="79">
          <cell r="A79"/>
          <cell r="B79"/>
          <cell r="C79"/>
          <cell r="D79"/>
          <cell r="E79"/>
          <cell r="F79"/>
          <cell r="G79"/>
          <cell r="I79"/>
          <cell r="J79"/>
          <cell r="K79"/>
          <cell r="L79"/>
          <cell r="M79"/>
          <cell r="N79"/>
          <cell r="O79"/>
          <cell r="P79"/>
          <cell r="Q79"/>
        </row>
        <row r="80">
          <cell r="A80"/>
          <cell r="B80"/>
          <cell r="C80"/>
          <cell r="D80"/>
          <cell r="E80"/>
          <cell r="F80"/>
          <cell r="G80"/>
          <cell r="I80"/>
          <cell r="J80"/>
          <cell r="K80"/>
          <cell r="L80"/>
          <cell r="M80"/>
          <cell r="N80"/>
          <cell r="O80"/>
          <cell r="P80"/>
          <cell r="Q80"/>
        </row>
        <row r="81">
          <cell r="A81"/>
          <cell r="B81"/>
          <cell r="C81"/>
          <cell r="D81"/>
          <cell r="E81"/>
          <cell r="F81"/>
          <cell r="G81"/>
          <cell r="I81"/>
          <cell r="J81"/>
          <cell r="K81"/>
          <cell r="L81"/>
          <cell r="M81"/>
          <cell r="N81"/>
          <cell r="O81"/>
          <cell r="P81"/>
          <cell r="Q81"/>
        </row>
        <row r="82">
          <cell r="A82"/>
          <cell r="B82"/>
          <cell r="C82"/>
          <cell r="D82"/>
          <cell r="E82"/>
          <cell r="F82"/>
          <cell r="G82"/>
          <cell r="I82"/>
          <cell r="J82"/>
          <cell r="K82"/>
          <cell r="L82"/>
          <cell r="M82"/>
          <cell r="N82"/>
          <cell r="O82"/>
          <cell r="P82"/>
          <cell r="Q82"/>
        </row>
        <row r="83">
          <cell r="A83"/>
          <cell r="B83"/>
          <cell r="C83"/>
          <cell r="D83"/>
          <cell r="E83"/>
          <cell r="F83"/>
          <cell r="G83"/>
          <cell r="I83"/>
          <cell r="J83"/>
          <cell r="K83"/>
          <cell r="L83"/>
          <cell r="M83"/>
          <cell r="N83"/>
          <cell r="O83"/>
          <cell r="P83"/>
          <cell r="Q83"/>
        </row>
        <row r="84">
          <cell r="A84"/>
          <cell r="B84"/>
          <cell r="C84"/>
          <cell r="D84"/>
          <cell r="E84"/>
          <cell r="F84"/>
          <cell r="G84"/>
          <cell r="I84"/>
          <cell r="J84"/>
          <cell r="K84"/>
          <cell r="L84"/>
          <cell r="M84"/>
          <cell r="N84"/>
          <cell r="O84"/>
          <cell r="P84"/>
          <cell r="Q84"/>
        </row>
        <row r="85">
          <cell r="A85" t="str">
            <v>EF0086</v>
          </cell>
          <cell r="B85" t="str">
            <v xml:space="preserve">Seedeg MUSSA MOHAMED </v>
          </cell>
          <cell r="C85" t="str">
            <v>NUT</v>
          </cell>
          <cell r="D85" t="str">
            <v>Home Visitor</v>
          </cell>
          <cell r="E85">
            <v>38171</v>
          </cell>
          <cell r="F85">
            <v>2958465</v>
          </cell>
          <cell r="G85">
            <v>73.356164383561634</v>
          </cell>
          <cell r="H85">
            <v>50</v>
          </cell>
          <cell r="I85">
            <v>0</v>
          </cell>
          <cell r="J85">
            <v>23.356164383561634</v>
          </cell>
          <cell r="K85">
            <v>0</v>
          </cell>
          <cell r="L85">
            <v>0</v>
          </cell>
          <cell r="M85">
            <v>0</v>
          </cell>
          <cell r="N85">
            <v>0</v>
          </cell>
          <cell r="O85">
            <v>0</v>
          </cell>
          <cell r="P85">
            <v>0</v>
          </cell>
          <cell r="Q85">
            <v>0</v>
          </cell>
        </row>
        <row r="86">
          <cell r="A86"/>
          <cell r="B86"/>
          <cell r="C86"/>
          <cell r="D86"/>
          <cell r="E86"/>
          <cell r="F86"/>
          <cell r="G86"/>
          <cell r="I86"/>
          <cell r="J86"/>
          <cell r="K86"/>
          <cell r="L86"/>
          <cell r="M86"/>
          <cell r="N86"/>
          <cell r="O86"/>
          <cell r="P86"/>
          <cell r="Q86"/>
        </row>
        <row r="87">
          <cell r="A87" t="str">
            <v>EF0087</v>
          </cell>
          <cell r="B87" t="str">
            <v xml:space="preserve">Semina ADAM Hussein </v>
          </cell>
          <cell r="C87" t="str">
            <v>NUT</v>
          </cell>
          <cell r="D87" t="str">
            <v>Nurse</v>
          </cell>
          <cell r="E87">
            <v>38160</v>
          </cell>
          <cell r="F87">
            <v>2958465</v>
          </cell>
          <cell r="G87">
            <v>74.109589041095887</v>
          </cell>
          <cell r="H87">
            <v>72</v>
          </cell>
          <cell r="I87">
            <v>0</v>
          </cell>
          <cell r="J87">
            <v>2.1095890410958873</v>
          </cell>
          <cell r="K87">
            <v>0</v>
          </cell>
          <cell r="L87">
            <v>0</v>
          </cell>
          <cell r="M87">
            <v>0</v>
          </cell>
          <cell r="N87">
            <v>0</v>
          </cell>
          <cell r="O87">
            <v>0</v>
          </cell>
          <cell r="P87">
            <v>0</v>
          </cell>
          <cell r="Q87">
            <v>0</v>
          </cell>
        </row>
        <row r="88">
          <cell r="A88" t="str">
            <v>EF0094</v>
          </cell>
          <cell r="B88" t="str">
            <v xml:space="preserve">Yahia ABDALLA MOHAMED ABAKER </v>
          </cell>
          <cell r="C88" t="str">
            <v>NUT</v>
          </cell>
          <cell r="D88" t="str">
            <v>Storekeeper</v>
          </cell>
          <cell r="E88">
            <v>38160</v>
          </cell>
          <cell r="F88">
            <v>2958465</v>
          </cell>
          <cell r="G88">
            <v>74.109589041095887</v>
          </cell>
          <cell r="H88">
            <v>25</v>
          </cell>
          <cell r="I88">
            <v>25</v>
          </cell>
          <cell r="J88">
            <v>24.109589041095887</v>
          </cell>
          <cell r="K88">
            <v>0</v>
          </cell>
          <cell r="L88">
            <v>0</v>
          </cell>
          <cell r="M88">
            <v>0</v>
          </cell>
          <cell r="N88">
            <v>0</v>
          </cell>
          <cell r="O88">
            <v>0</v>
          </cell>
          <cell r="P88">
            <v>0</v>
          </cell>
          <cell r="Q88">
            <v>25</v>
          </cell>
        </row>
        <row r="89">
          <cell r="A89" t="str">
            <v>EF0098</v>
          </cell>
          <cell r="B89" t="str">
            <v xml:space="preserve">Zainab ADAM HASSAN </v>
          </cell>
          <cell r="C89" t="str">
            <v>NUT</v>
          </cell>
          <cell r="D89" t="str">
            <v xml:space="preserve">Cook </v>
          </cell>
          <cell r="E89">
            <v>38171</v>
          </cell>
          <cell r="F89">
            <v>2958465</v>
          </cell>
          <cell r="G89">
            <v>73.356164383561634</v>
          </cell>
          <cell r="H89">
            <v>50</v>
          </cell>
          <cell r="I89">
            <v>0</v>
          </cell>
          <cell r="J89">
            <v>23.356164383561634</v>
          </cell>
          <cell r="K89">
            <v>0</v>
          </cell>
          <cell r="L89">
            <v>0</v>
          </cell>
          <cell r="M89">
            <v>0</v>
          </cell>
          <cell r="N89">
            <v>0</v>
          </cell>
          <cell r="O89">
            <v>0</v>
          </cell>
          <cell r="P89">
            <v>0</v>
          </cell>
          <cell r="Q89">
            <v>0</v>
          </cell>
        </row>
        <row r="90">
          <cell r="A90"/>
          <cell r="B90"/>
          <cell r="C90"/>
          <cell r="D90"/>
          <cell r="E90"/>
          <cell r="F90"/>
          <cell r="G90"/>
          <cell r="I90"/>
          <cell r="J90"/>
          <cell r="K90"/>
          <cell r="L90"/>
          <cell r="M90"/>
          <cell r="N90"/>
          <cell r="O90"/>
          <cell r="P90"/>
          <cell r="Q90"/>
        </row>
        <row r="91">
          <cell r="A91"/>
          <cell r="B91"/>
          <cell r="C91"/>
          <cell r="D91"/>
          <cell r="E91"/>
          <cell r="F91"/>
          <cell r="G91"/>
          <cell r="I91"/>
          <cell r="J91"/>
          <cell r="K91"/>
          <cell r="L91"/>
          <cell r="M91"/>
          <cell r="N91"/>
          <cell r="O91"/>
          <cell r="P91"/>
          <cell r="Q91"/>
        </row>
        <row r="92">
          <cell r="A92" t="str">
            <v>EF0099</v>
          </cell>
          <cell r="B92" t="str">
            <v xml:space="preserve">Zainab MUSTAFA ABDALLA </v>
          </cell>
          <cell r="C92" t="str">
            <v>NUT</v>
          </cell>
          <cell r="D92" t="str">
            <v xml:space="preserve">Psychosocial Worker </v>
          </cell>
          <cell r="E92">
            <v>38171</v>
          </cell>
          <cell r="F92">
            <v>2958465</v>
          </cell>
          <cell r="G92">
            <v>73.356164383561634</v>
          </cell>
          <cell r="H92">
            <v>25</v>
          </cell>
          <cell r="I92">
            <v>0</v>
          </cell>
          <cell r="J92">
            <v>48.356164383561634</v>
          </cell>
          <cell r="K92">
            <v>0</v>
          </cell>
          <cell r="L92">
            <v>0</v>
          </cell>
          <cell r="M92">
            <v>0</v>
          </cell>
          <cell r="N92">
            <v>0</v>
          </cell>
          <cell r="O92">
            <v>0</v>
          </cell>
          <cell r="P92">
            <v>0</v>
          </cell>
          <cell r="Q92">
            <v>0</v>
          </cell>
        </row>
        <row r="93">
          <cell r="A93"/>
          <cell r="B93"/>
          <cell r="C93"/>
          <cell r="D93"/>
          <cell r="E93"/>
          <cell r="F93"/>
          <cell r="G93"/>
          <cell r="I93"/>
          <cell r="J93"/>
          <cell r="K93"/>
          <cell r="L93"/>
          <cell r="M93"/>
          <cell r="N93"/>
          <cell r="O93"/>
          <cell r="P93"/>
          <cell r="Q93"/>
        </row>
        <row r="94">
          <cell r="A94" t="str">
            <v>EF0100</v>
          </cell>
          <cell r="B94" t="str">
            <v xml:space="preserve">Zakaria ADAM AHMID </v>
          </cell>
          <cell r="C94" t="str">
            <v>NUT</v>
          </cell>
          <cell r="D94" t="str">
            <v>Watchman</v>
          </cell>
          <cell r="E94">
            <v>38169</v>
          </cell>
          <cell r="F94">
            <v>2958465</v>
          </cell>
          <cell r="G94">
            <v>73.493150684931507</v>
          </cell>
          <cell r="H94">
            <v>45</v>
          </cell>
          <cell r="I94">
            <v>0</v>
          </cell>
          <cell r="J94">
            <v>28.493150684931507</v>
          </cell>
          <cell r="K94">
            <v>0</v>
          </cell>
          <cell r="L94">
            <v>0</v>
          </cell>
          <cell r="M94">
            <v>0</v>
          </cell>
          <cell r="N94">
            <v>0</v>
          </cell>
          <cell r="O94">
            <v>0</v>
          </cell>
          <cell r="P94">
            <v>0</v>
          </cell>
          <cell r="Q94">
            <v>0</v>
          </cell>
        </row>
        <row r="95">
          <cell r="A95" t="str">
            <v>EF0059</v>
          </cell>
          <cell r="B95" t="str">
            <v xml:space="preserve">Ismail MOHAMED GUMAA </v>
          </cell>
          <cell r="C95" t="str">
            <v>LOG</v>
          </cell>
          <cell r="D95" t="str">
            <v xml:space="preserve">Watchman </v>
          </cell>
          <cell r="E95">
            <v>38108</v>
          </cell>
          <cell r="F95">
            <v>2958465</v>
          </cell>
          <cell r="G95">
            <v>77.602739726027394</v>
          </cell>
          <cell r="H95">
            <v>50</v>
          </cell>
          <cell r="I95">
            <v>0</v>
          </cell>
          <cell r="J95">
            <v>27.602739726027394</v>
          </cell>
          <cell r="K95">
            <v>0</v>
          </cell>
          <cell r="L95">
            <v>0</v>
          </cell>
          <cell r="M95">
            <v>0</v>
          </cell>
          <cell r="N95">
            <v>0</v>
          </cell>
          <cell r="O95">
            <v>0</v>
          </cell>
          <cell r="P95">
            <v>0</v>
          </cell>
          <cell r="Q95">
            <v>0</v>
          </cell>
        </row>
        <row r="96">
          <cell r="A96" t="str">
            <v>EF0101</v>
          </cell>
          <cell r="B96" t="str">
            <v xml:space="preserve">Zakaria MOHAMED ADAM </v>
          </cell>
          <cell r="C96" t="str">
            <v>NUT</v>
          </cell>
          <cell r="D96" t="str">
            <v>Watchman</v>
          </cell>
          <cell r="E96">
            <v>38169</v>
          </cell>
          <cell r="F96">
            <v>2958465</v>
          </cell>
          <cell r="G96">
            <v>73.493150684931507</v>
          </cell>
          <cell r="H96">
            <v>45</v>
          </cell>
          <cell r="I96">
            <v>0</v>
          </cell>
          <cell r="J96">
            <v>28.493150684931507</v>
          </cell>
          <cell r="K96">
            <v>0</v>
          </cell>
          <cell r="L96">
            <v>0</v>
          </cell>
          <cell r="M96">
            <v>0</v>
          </cell>
          <cell r="N96">
            <v>0</v>
          </cell>
          <cell r="O96">
            <v>0</v>
          </cell>
          <cell r="P96">
            <v>0</v>
          </cell>
          <cell r="Q96">
            <v>0</v>
          </cell>
        </row>
        <row r="97">
          <cell r="A97"/>
          <cell r="B97"/>
          <cell r="C97"/>
          <cell r="D97"/>
          <cell r="E97"/>
          <cell r="F97"/>
          <cell r="G97"/>
          <cell r="I97"/>
          <cell r="J97"/>
          <cell r="K97"/>
          <cell r="L97"/>
          <cell r="M97"/>
          <cell r="N97"/>
          <cell r="O97"/>
          <cell r="P97"/>
          <cell r="Q97"/>
        </row>
        <row r="98">
          <cell r="A98"/>
          <cell r="B98"/>
          <cell r="C98"/>
          <cell r="D98"/>
          <cell r="E98"/>
          <cell r="F98"/>
          <cell r="G98"/>
          <cell r="I98"/>
          <cell r="J98"/>
          <cell r="K98"/>
          <cell r="L98"/>
          <cell r="M98"/>
          <cell r="N98"/>
          <cell r="O98"/>
          <cell r="P98"/>
          <cell r="Q98"/>
        </row>
        <row r="99">
          <cell r="A99"/>
          <cell r="B99"/>
          <cell r="C99"/>
          <cell r="D99"/>
          <cell r="E99"/>
          <cell r="F99"/>
          <cell r="G99"/>
          <cell r="I99"/>
          <cell r="J99"/>
          <cell r="K99"/>
          <cell r="L99"/>
          <cell r="M99"/>
          <cell r="N99"/>
          <cell r="O99"/>
          <cell r="P99"/>
          <cell r="Q99"/>
        </row>
        <row r="100">
          <cell r="A100"/>
          <cell r="B100"/>
          <cell r="C100"/>
          <cell r="D100"/>
          <cell r="E100"/>
          <cell r="F100"/>
          <cell r="G100"/>
          <cell r="I100"/>
          <cell r="J100"/>
          <cell r="K100"/>
          <cell r="L100"/>
          <cell r="M100"/>
          <cell r="N100"/>
          <cell r="O100"/>
          <cell r="P100"/>
          <cell r="Q100"/>
        </row>
        <row r="101">
          <cell r="A101" t="str">
            <v>EF0085</v>
          </cell>
          <cell r="B101" t="str">
            <v xml:space="preserve">Sara ELNOUR OSMAN </v>
          </cell>
          <cell r="C101" t="str">
            <v>FA</v>
          </cell>
          <cell r="D101" t="str">
            <v>Commodity Tracking Officer</v>
          </cell>
          <cell r="E101">
            <v>38160</v>
          </cell>
          <cell r="F101">
            <v>2958465</v>
          </cell>
          <cell r="G101">
            <v>74.109589041095887</v>
          </cell>
          <cell r="H101">
            <v>37</v>
          </cell>
          <cell r="I101">
            <v>0</v>
          </cell>
          <cell r="J101">
            <v>37.109589041095887</v>
          </cell>
          <cell r="K101">
            <v>0</v>
          </cell>
          <cell r="L101">
            <v>0</v>
          </cell>
          <cell r="M101">
            <v>0</v>
          </cell>
          <cell r="N101">
            <v>0</v>
          </cell>
          <cell r="O101">
            <v>0</v>
          </cell>
          <cell r="P101">
            <v>0</v>
          </cell>
          <cell r="Q101">
            <v>0</v>
          </cell>
        </row>
        <row r="102">
          <cell r="A102"/>
          <cell r="B102"/>
          <cell r="C102"/>
          <cell r="D102"/>
          <cell r="E102"/>
          <cell r="F102"/>
          <cell r="G102"/>
          <cell r="I102"/>
          <cell r="J102"/>
          <cell r="K102"/>
          <cell r="L102"/>
          <cell r="M102"/>
          <cell r="N102"/>
          <cell r="O102"/>
          <cell r="P102"/>
          <cell r="Q102"/>
        </row>
        <row r="103">
          <cell r="A103" t="str">
            <v>EF0095</v>
          </cell>
          <cell r="B103" t="str">
            <v xml:space="preserve">Younes ABUBAKER MANSUR </v>
          </cell>
          <cell r="C103" t="str">
            <v>LOG</v>
          </cell>
          <cell r="D103" t="str">
            <v>Watchman</v>
          </cell>
          <cell r="E103">
            <v>38083</v>
          </cell>
          <cell r="F103">
            <v>2958465</v>
          </cell>
          <cell r="G103">
            <v>79.315068493150676</v>
          </cell>
          <cell r="H103">
            <v>50</v>
          </cell>
          <cell r="I103">
            <v>0</v>
          </cell>
          <cell r="J103">
            <v>29.315068493150676</v>
          </cell>
          <cell r="K103">
            <v>0</v>
          </cell>
          <cell r="L103">
            <v>0</v>
          </cell>
          <cell r="M103">
            <v>0</v>
          </cell>
          <cell r="N103">
            <v>0</v>
          </cell>
          <cell r="O103">
            <v>0</v>
          </cell>
          <cell r="P103">
            <v>0</v>
          </cell>
          <cell r="Q103">
            <v>0</v>
          </cell>
        </row>
        <row r="104">
          <cell r="A104"/>
          <cell r="B104"/>
          <cell r="C104"/>
          <cell r="D104"/>
          <cell r="E104"/>
          <cell r="F104"/>
          <cell r="G104"/>
          <cell r="I104"/>
          <cell r="J104"/>
          <cell r="K104"/>
          <cell r="L104"/>
          <cell r="M104"/>
          <cell r="N104"/>
          <cell r="O104"/>
          <cell r="P104"/>
          <cell r="Q104"/>
        </row>
        <row r="105">
          <cell r="A105" t="str">
            <v>EF0102</v>
          </cell>
          <cell r="B105" t="str">
            <v xml:space="preserve">Adam MOHAMED ABDALLAH </v>
          </cell>
          <cell r="C105" t="str">
            <v>LOG</v>
          </cell>
          <cell r="D105" t="str">
            <v>Mechanic</v>
          </cell>
          <cell r="E105">
            <v>38245</v>
          </cell>
          <cell r="F105">
            <v>2958465</v>
          </cell>
          <cell r="G105">
            <v>68.424657534246577</v>
          </cell>
          <cell r="H105">
            <v>42</v>
          </cell>
          <cell r="I105">
            <v>0</v>
          </cell>
          <cell r="J105">
            <v>26.424657534246577</v>
          </cell>
          <cell r="K105">
            <v>0</v>
          </cell>
          <cell r="L105">
            <v>0</v>
          </cell>
          <cell r="M105">
            <v>0</v>
          </cell>
          <cell r="N105">
            <v>0</v>
          </cell>
          <cell r="O105">
            <v>0</v>
          </cell>
          <cell r="P105">
            <v>0</v>
          </cell>
          <cell r="Q105">
            <v>0</v>
          </cell>
        </row>
        <row r="106">
          <cell r="A106"/>
          <cell r="B106"/>
          <cell r="C106"/>
          <cell r="D106"/>
          <cell r="E106"/>
          <cell r="F106"/>
          <cell r="G106"/>
          <cell r="I106"/>
          <cell r="J106"/>
          <cell r="K106"/>
          <cell r="L106"/>
          <cell r="M106"/>
          <cell r="N106"/>
          <cell r="O106"/>
          <cell r="P106"/>
          <cell r="Q106"/>
        </row>
        <row r="107">
          <cell r="A107"/>
          <cell r="B107"/>
          <cell r="C107"/>
          <cell r="D107"/>
          <cell r="E107"/>
          <cell r="F107"/>
          <cell r="G107"/>
          <cell r="I107"/>
          <cell r="J107"/>
          <cell r="K107"/>
          <cell r="L107"/>
          <cell r="M107"/>
          <cell r="N107"/>
          <cell r="O107"/>
          <cell r="P107"/>
          <cell r="Q107"/>
        </row>
        <row r="108">
          <cell r="A108"/>
          <cell r="B108"/>
          <cell r="C108"/>
          <cell r="D108"/>
          <cell r="E108"/>
          <cell r="F108"/>
          <cell r="G108"/>
          <cell r="I108"/>
          <cell r="J108"/>
          <cell r="K108"/>
          <cell r="L108"/>
          <cell r="M108"/>
          <cell r="N108"/>
          <cell r="O108"/>
          <cell r="P108"/>
          <cell r="Q108"/>
        </row>
        <row r="109">
          <cell r="A109" t="str">
            <v>EF0106</v>
          </cell>
          <cell r="B109" t="str">
            <v xml:space="preserve">Essaid ABU ELBASHER </v>
          </cell>
          <cell r="C109" t="str">
            <v>LOG</v>
          </cell>
          <cell r="D109" t="str">
            <v>Driver</v>
          </cell>
          <cell r="E109">
            <v>38292</v>
          </cell>
          <cell r="F109">
            <v>2958465</v>
          </cell>
          <cell r="G109">
            <v>65.273972602739718</v>
          </cell>
          <cell r="H109">
            <v>27</v>
          </cell>
          <cell r="I109">
            <v>27</v>
          </cell>
          <cell r="J109">
            <v>11.273972602739718</v>
          </cell>
          <cell r="K109">
            <v>0</v>
          </cell>
          <cell r="L109">
            <v>0</v>
          </cell>
          <cell r="M109">
            <v>0</v>
          </cell>
          <cell r="N109">
            <v>0</v>
          </cell>
          <cell r="O109">
            <v>0</v>
          </cell>
          <cell r="P109">
            <v>0</v>
          </cell>
          <cell r="Q109">
            <v>27</v>
          </cell>
        </row>
        <row r="110">
          <cell r="A110"/>
          <cell r="B110"/>
          <cell r="C110"/>
          <cell r="D110"/>
          <cell r="E110"/>
          <cell r="F110"/>
          <cell r="G110"/>
          <cell r="I110"/>
          <cell r="J110"/>
          <cell r="K110"/>
          <cell r="L110"/>
          <cell r="M110"/>
          <cell r="N110"/>
          <cell r="O110"/>
          <cell r="P110"/>
          <cell r="Q110"/>
        </row>
        <row r="111">
          <cell r="A111" t="str">
            <v>EF0108</v>
          </cell>
          <cell r="B111" t="str">
            <v xml:space="preserve">Abubaker MUSSA ELBISHARI </v>
          </cell>
          <cell r="C111" t="str">
            <v>NUT</v>
          </cell>
          <cell r="D111" t="str">
            <v>Nurse</v>
          </cell>
          <cell r="E111">
            <v>38238</v>
          </cell>
          <cell r="F111">
            <v>2958465</v>
          </cell>
          <cell r="G111">
            <v>68.904109589041099</v>
          </cell>
          <cell r="H111">
            <v>49</v>
          </cell>
          <cell r="I111">
            <v>0</v>
          </cell>
          <cell r="J111">
            <v>19.904109589041099</v>
          </cell>
          <cell r="K111">
            <v>0</v>
          </cell>
          <cell r="L111">
            <v>0</v>
          </cell>
          <cell r="M111">
            <v>0</v>
          </cell>
          <cell r="N111">
            <v>0</v>
          </cell>
          <cell r="O111">
            <v>0</v>
          </cell>
          <cell r="P111">
            <v>0</v>
          </cell>
          <cell r="Q111">
            <v>0</v>
          </cell>
        </row>
        <row r="112">
          <cell r="A112"/>
          <cell r="B112"/>
          <cell r="C112"/>
          <cell r="D112"/>
          <cell r="E112"/>
          <cell r="F112"/>
          <cell r="G112"/>
          <cell r="I112"/>
          <cell r="J112"/>
          <cell r="K112"/>
          <cell r="L112"/>
          <cell r="M112"/>
          <cell r="N112"/>
          <cell r="O112"/>
          <cell r="P112"/>
          <cell r="Q112"/>
        </row>
        <row r="113">
          <cell r="A113" t="str">
            <v>EF0110</v>
          </cell>
          <cell r="B113" t="str">
            <v xml:space="preserve">Ibrahim MUSSA ADAM </v>
          </cell>
          <cell r="C113" t="str">
            <v>NUT</v>
          </cell>
          <cell r="D113" t="str">
            <v>Nurse</v>
          </cell>
          <cell r="E113">
            <v>38544</v>
          </cell>
          <cell r="F113">
            <v>2958465</v>
          </cell>
          <cell r="G113">
            <v>48.150684931506845</v>
          </cell>
          <cell r="H113">
            <v>25</v>
          </cell>
          <cell r="I113">
            <v>0</v>
          </cell>
          <cell r="J113">
            <v>23.150684931506845</v>
          </cell>
          <cell r="K113">
            <v>0</v>
          </cell>
          <cell r="L113">
            <v>0</v>
          </cell>
          <cell r="M113">
            <v>0</v>
          </cell>
          <cell r="N113">
            <v>0</v>
          </cell>
          <cell r="O113">
            <v>0</v>
          </cell>
          <cell r="P113">
            <v>0</v>
          </cell>
          <cell r="Q113">
            <v>0</v>
          </cell>
        </row>
        <row r="114">
          <cell r="A114" t="str">
            <v>EF0111</v>
          </cell>
          <cell r="B114" t="str">
            <v xml:space="preserve">Medina AHMED MOHAMED </v>
          </cell>
          <cell r="C114" t="str">
            <v>NUT</v>
          </cell>
          <cell r="D114" t="str">
            <v>Cleaner</v>
          </cell>
          <cell r="E114">
            <v>38287</v>
          </cell>
          <cell r="F114">
            <v>2958465</v>
          </cell>
          <cell r="G114">
            <v>65.547945205479451</v>
          </cell>
          <cell r="H114">
            <v>50</v>
          </cell>
          <cell r="I114">
            <v>0</v>
          </cell>
          <cell r="J114">
            <v>15.547945205479451</v>
          </cell>
          <cell r="K114">
            <v>0</v>
          </cell>
          <cell r="L114">
            <v>0</v>
          </cell>
          <cell r="M114">
            <v>0</v>
          </cell>
          <cell r="N114">
            <v>0</v>
          </cell>
          <cell r="O114">
            <v>0</v>
          </cell>
          <cell r="P114">
            <v>0</v>
          </cell>
          <cell r="Q114">
            <v>0</v>
          </cell>
        </row>
        <row r="115">
          <cell r="A115"/>
          <cell r="B115"/>
          <cell r="C115"/>
          <cell r="D115"/>
          <cell r="E115"/>
          <cell r="F115"/>
          <cell r="G115"/>
          <cell r="I115"/>
          <cell r="J115"/>
          <cell r="K115"/>
          <cell r="L115"/>
          <cell r="M115"/>
          <cell r="N115"/>
          <cell r="O115"/>
          <cell r="P115"/>
          <cell r="Q115"/>
        </row>
        <row r="116">
          <cell r="A116"/>
          <cell r="B116"/>
          <cell r="C116"/>
          <cell r="D116"/>
          <cell r="E116"/>
          <cell r="F116"/>
          <cell r="G116"/>
          <cell r="I116"/>
          <cell r="J116"/>
          <cell r="K116"/>
          <cell r="L116"/>
          <cell r="M116"/>
          <cell r="N116"/>
          <cell r="O116"/>
          <cell r="P116"/>
          <cell r="Q116"/>
        </row>
        <row r="117">
          <cell r="A117"/>
          <cell r="B117"/>
          <cell r="C117"/>
          <cell r="D117"/>
          <cell r="E117"/>
          <cell r="F117"/>
          <cell r="G117"/>
          <cell r="I117"/>
          <cell r="J117"/>
          <cell r="K117"/>
          <cell r="L117"/>
          <cell r="M117"/>
          <cell r="N117"/>
          <cell r="O117"/>
          <cell r="P117"/>
          <cell r="Q117"/>
        </row>
        <row r="118">
          <cell r="A118" t="str">
            <v>EF0115</v>
          </cell>
          <cell r="B118" t="str">
            <v xml:space="preserve">Khadija ADAM AHMED TAHIR </v>
          </cell>
          <cell r="C118" t="str">
            <v>NUT</v>
          </cell>
          <cell r="D118" t="str">
            <v>Nurse</v>
          </cell>
          <cell r="E118">
            <v>38355</v>
          </cell>
          <cell r="F118">
            <v>2958465</v>
          </cell>
          <cell r="G118">
            <v>61.027397260273972</v>
          </cell>
          <cell r="H118">
            <v>25</v>
          </cell>
          <cell r="I118">
            <v>25</v>
          </cell>
          <cell r="J118">
            <v>11.027397260273972</v>
          </cell>
          <cell r="K118">
            <v>0</v>
          </cell>
          <cell r="L118">
            <v>0</v>
          </cell>
          <cell r="M118">
            <v>0</v>
          </cell>
          <cell r="N118">
            <v>0</v>
          </cell>
          <cell r="O118">
            <v>0</v>
          </cell>
          <cell r="P118">
            <v>0</v>
          </cell>
          <cell r="Q118">
            <v>25</v>
          </cell>
        </row>
        <row r="119">
          <cell r="A119"/>
          <cell r="B119"/>
          <cell r="C119"/>
          <cell r="D119"/>
          <cell r="E119"/>
          <cell r="F119"/>
          <cell r="G119"/>
          <cell r="I119"/>
          <cell r="J119"/>
          <cell r="K119"/>
          <cell r="L119"/>
          <cell r="M119"/>
          <cell r="N119"/>
          <cell r="O119"/>
          <cell r="P119"/>
          <cell r="Q119"/>
        </row>
        <row r="120">
          <cell r="A120"/>
          <cell r="B120"/>
          <cell r="C120"/>
          <cell r="D120"/>
          <cell r="E120"/>
          <cell r="F120"/>
          <cell r="G120"/>
          <cell r="I120"/>
          <cell r="J120"/>
          <cell r="K120"/>
          <cell r="L120"/>
          <cell r="M120"/>
          <cell r="N120"/>
          <cell r="O120"/>
          <cell r="P120"/>
          <cell r="Q120"/>
        </row>
        <row r="121">
          <cell r="A121"/>
          <cell r="B121"/>
          <cell r="C121"/>
          <cell r="D121"/>
          <cell r="E121"/>
          <cell r="F121"/>
          <cell r="G121"/>
          <cell r="I121"/>
          <cell r="J121"/>
          <cell r="K121"/>
          <cell r="L121"/>
          <cell r="M121"/>
          <cell r="N121"/>
          <cell r="O121"/>
          <cell r="P121"/>
          <cell r="Q121"/>
        </row>
        <row r="122">
          <cell r="A122"/>
          <cell r="B122"/>
          <cell r="C122"/>
          <cell r="D122"/>
          <cell r="E122"/>
          <cell r="F122"/>
          <cell r="G122"/>
          <cell r="I122"/>
          <cell r="J122"/>
          <cell r="K122"/>
          <cell r="L122"/>
          <cell r="M122"/>
          <cell r="N122"/>
          <cell r="O122"/>
          <cell r="P122"/>
          <cell r="Q122"/>
        </row>
        <row r="123">
          <cell r="A123" t="str">
            <v>EF0120</v>
          </cell>
          <cell r="B123" t="str">
            <v xml:space="preserve">Nasser Eldeen HASSAN IDRISS </v>
          </cell>
          <cell r="C123" t="str">
            <v>NUT</v>
          </cell>
          <cell r="D123" t="str">
            <v xml:space="preserve">Home Visitor </v>
          </cell>
          <cell r="E123">
            <v>38468</v>
          </cell>
          <cell r="F123">
            <v>2958465</v>
          </cell>
          <cell r="G123">
            <v>53.287671232876711</v>
          </cell>
          <cell r="H123">
            <v>40</v>
          </cell>
          <cell r="I123">
            <v>0</v>
          </cell>
          <cell r="J123">
            <v>13.287671232876711</v>
          </cell>
          <cell r="K123">
            <v>0</v>
          </cell>
          <cell r="L123">
            <v>0</v>
          </cell>
          <cell r="M123">
            <v>0</v>
          </cell>
          <cell r="N123">
            <v>0</v>
          </cell>
          <cell r="O123">
            <v>0</v>
          </cell>
          <cell r="P123">
            <v>0</v>
          </cell>
          <cell r="Q123">
            <v>0</v>
          </cell>
        </row>
        <row r="124">
          <cell r="A124"/>
          <cell r="B124"/>
          <cell r="C124"/>
          <cell r="D124"/>
          <cell r="E124"/>
          <cell r="F124"/>
          <cell r="G124"/>
          <cell r="I124"/>
          <cell r="J124"/>
          <cell r="K124"/>
          <cell r="L124"/>
          <cell r="M124"/>
          <cell r="N124"/>
          <cell r="O124"/>
          <cell r="P124"/>
          <cell r="Q124"/>
        </row>
        <row r="125">
          <cell r="A125"/>
          <cell r="B125"/>
          <cell r="C125"/>
          <cell r="D125"/>
          <cell r="E125"/>
          <cell r="F125"/>
          <cell r="G125"/>
          <cell r="I125"/>
          <cell r="J125"/>
          <cell r="K125"/>
          <cell r="L125"/>
          <cell r="M125"/>
          <cell r="N125"/>
          <cell r="O125"/>
          <cell r="P125"/>
          <cell r="Q125"/>
        </row>
        <row r="126">
          <cell r="A126"/>
          <cell r="B126"/>
          <cell r="C126"/>
          <cell r="D126"/>
          <cell r="E126"/>
          <cell r="F126"/>
          <cell r="G126"/>
          <cell r="I126"/>
          <cell r="J126"/>
          <cell r="K126"/>
          <cell r="L126"/>
          <cell r="M126"/>
          <cell r="N126"/>
          <cell r="O126"/>
          <cell r="P126"/>
          <cell r="Q126"/>
        </row>
        <row r="127">
          <cell r="A127" t="str">
            <v>EF0124</v>
          </cell>
          <cell r="B127" t="str">
            <v xml:space="preserve">Namat IBRAHIM HAROUN </v>
          </cell>
          <cell r="C127" t="str">
            <v>ADMIN</v>
          </cell>
          <cell r="D127" t="str">
            <v>Cleaner</v>
          </cell>
          <cell r="E127">
            <v>38468</v>
          </cell>
          <cell r="F127">
            <v>2958465</v>
          </cell>
          <cell r="G127">
            <v>53.287671232876711</v>
          </cell>
          <cell r="H127">
            <v>25</v>
          </cell>
          <cell r="I127">
            <v>0</v>
          </cell>
          <cell r="J127">
            <v>28.287671232876711</v>
          </cell>
          <cell r="K127">
            <v>0</v>
          </cell>
          <cell r="L127">
            <v>0</v>
          </cell>
          <cell r="M127">
            <v>0</v>
          </cell>
          <cell r="N127">
            <v>0</v>
          </cell>
          <cell r="O127">
            <v>0</v>
          </cell>
          <cell r="P127">
            <v>0</v>
          </cell>
          <cell r="Q127">
            <v>0</v>
          </cell>
        </row>
        <row r="128">
          <cell r="A128" t="str">
            <v>EF0125</v>
          </cell>
          <cell r="B128" t="str">
            <v xml:space="preserve">Abdalla SULEIMAN ABDELRAHMAN </v>
          </cell>
          <cell r="C128" t="str">
            <v>FS</v>
          </cell>
          <cell r="D128" t="str">
            <v>Food security Surveillance officer</v>
          </cell>
          <cell r="E128">
            <v>38468</v>
          </cell>
          <cell r="F128">
            <v>2958465</v>
          </cell>
          <cell r="G128">
            <v>53.287671232876711</v>
          </cell>
          <cell r="H128">
            <v>34</v>
          </cell>
          <cell r="I128">
            <v>0</v>
          </cell>
          <cell r="J128">
            <v>19.287671232876711</v>
          </cell>
          <cell r="K128">
            <v>0</v>
          </cell>
          <cell r="L128">
            <v>0</v>
          </cell>
          <cell r="M128">
            <v>0</v>
          </cell>
          <cell r="N128">
            <v>0</v>
          </cell>
          <cell r="O128">
            <v>0</v>
          </cell>
          <cell r="P128">
            <v>0</v>
          </cell>
          <cell r="Q128">
            <v>0</v>
          </cell>
        </row>
        <row r="129">
          <cell r="A129"/>
          <cell r="B129"/>
          <cell r="C129"/>
          <cell r="D129"/>
          <cell r="E129"/>
          <cell r="F129"/>
          <cell r="G129"/>
          <cell r="I129"/>
          <cell r="J129"/>
          <cell r="K129"/>
          <cell r="L129"/>
          <cell r="M129"/>
          <cell r="N129"/>
          <cell r="O129"/>
          <cell r="P129"/>
          <cell r="Q129"/>
        </row>
        <row r="130">
          <cell r="A130"/>
          <cell r="B130"/>
          <cell r="C130"/>
          <cell r="D130"/>
          <cell r="E130"/>
          <cell r="F130"/>
          <cell r="G130"/>
          <cell r="I130"/>
          <cell r="J130"/>
          <cell r="K130"/>
          <cell r="L130"/>
          <cell r="M130"/>
          <cell r="N130"/>
          <cell r="O130"/>
          <cell r="P130"/>
          <cell r="Q130"/>
        </row>
        <row r="131">
          <cell r="A131" t="str">
            <v>EF0128</v>
          </cell>
          <cell r="B131" t="str">
            <v xml:space="preserve">Ahmed IDRISS ADAM </v>
          </cell>
          <cell r="C131" t="str">
            <v>NUT</v>
          </cell>
          <cell r="D131" t="str">
            <v xml:space="preserve">Phase Monitor </v>
          </cell>
          <cell r="E131">
            <v>38144</v>
          </cell>
          <cell r="F131">
            <v>2958465</v>
          </cell>
          <cell r="G131">
            <v>75.205479452054789</v>
          </cell>
          <cell r="H131">
            <v>50</v>
          </cell>
          <cell r="I131">
            <v>0</v>
          </cell>
          <cell r="J131">
            <v>25.205479452054789</v>
          </cell>
          <cell r="K131">
            <v>0</v>
          </cell>
          <cell r="L131">
            <v>0</v>
          </cell>
          <cell r="M131">
            <v>0</v>
          </cell>
          <cell r="N131">
            <v>0</v>
          </cell>
          <cell r="O131">
            <v>0</v>
          </cell>
          <cell r="P131">
            <v>0</v>
          </cell>
          <cell r="Q131">
            <v>0</v>
          </cell>
        </row>
        <row r="132">
          <cell r="A132"/>
          <cell r="B132"/>
          <cell r="C132"/>
          <cell r="D132"/>
          <cell r="E132"/>
          <cell r="F132"/>
          <cell r="G132"/>
          <cell r="I132"/>
          <cell r="J132"/>
          <cell r="K132"/>
          <cell r="L132"/>
          <cell r="M132"/>
          <cell r="N132"/>
          <cell r="O132"/>
          <cell r="P132"/>
          <cell r="Q132"/>
        </row>
        <row r="133">
          <cell r="A133"/>
          <cell r="B133"/>
          <cell r="C133"/>
          <cell r="D133"/>
          <cell r="E133"/>
          <cell r="F133"/>
          <cell r="G133"/>
          <cell r="I133"/>
          <cell r="J133"/>
          <cell r="K133"/>
          <cell r="L133"/>
          <cell r="M133"/>
          <cell r="N133"/>
          <cell r="O133"/>
          <cell r="P133"/>
          <cell r="Q133"/>
        </row>
        <row r="134">
          <cell r="A134"/>
          <cell r="B134"/>
          <cell r="C134"/>
          <cell r="D134"/>
          <cell r="E134"/>
          <cell r="F134"/>
          <cell r="G134"/>
          <cell r="I134"/>
          <cell r="J134"/>
          <cell r="K134"/>
          <cell r="L134"/>
          <cell r="M134"/>
          <cell r="N134"/>
          <cell r="O134"/>
          <cell r="P134"/>
          <cell r="Q134"/>
        </row>
        <row r="135">
          <cell r="A135"/>
          <cell r="B135"/>
          <cell r="C135"/>
          <cell r="D135"/>
          <cell r="E135"/>
          <cell r="F135"/>
          <cell r="G135"/>
          <cell r="I135"/>
          <cell r="J135"/>
          <cell r="K135"/>
          <cell r="L135"/>
          <cell r="M135"/>
          <cell r="N135"/>
          <cell r="O135"/>
          <cell r="P135"/>
          <cell r="Q135"/>
        </row>
        <row r="136">
          <cell r="A136"/>
          <cell r="B136"/>
          <cell r="C136"/>
          <cell r="D136"/>
          <cell r="E136"/>
          <cell r="F136"/>
          <cell r="G136"/>
          <cell r="I136"/>
          <cell r="J136"/>
          <cell r="K136"/>
          <cell r="L136"/>
          <cell r="M136"/>
          <cell r="N136"/>
          <cell r="O136"/>
          <cell r="P136"/>
          <cell r="Q136"/>
        </row>
        <row r="137">
          <cell r="A137"/>
          <cell r="B137"/>
          <cell r="C137"/>
          <cell r="D137"/>
          <cell r="E137"/>
          <cell r="F137"/>
          <cell r="G137"/>
          <cell r="I137"/>
          <cell r="J137"/>
          <cell r="K137"/>
          <cell r="L137"/>
          <cell r="M137"/>
          <cell r="N137"/>
          <cell r="O137"/>
          <cell r="P137"/>
          <cell r="Q137"/>
        </row>
        <row r="138">
          <cell r="A138" t="str">
            <v>EF0135</v>
          </cell>
          <cell r="B138" t="str">
            <v xml:space="preserve">Abdalla AHMED MOHAMED  </v>
          </cell>
          <cell r="C138" t="str">
            <v>NUTSURVEY</v>
          </cell>
          <cell r="D138" t="str">
            <v xml:space="preserve"> Team Leader</v>
          </cell>
          <cell r="E138">
            <v>38468</v>
          </cell>
          <cell r="F138">
            <v>2958465</v>
          </cell>
          <cell r="G138">
            <v>53.287671232876711</v>
          </cell>
          <cell r="H138">
            <v>30</v>
          </cell>
          <cell r="I138">
            <v>0</v>
          </cell>
          <cell r="J138">
            <v>23.287671232876711</v>
          </cell>
          <cell r="K138">
            <v>0</v>
          </cell>
          <cell r="L138">
            <v>0</v>
          </cell>
          <cell r="M138">
            <v>0</v>
          </cell>
          <cell r="N138">
            <v>0</v>
          </cell>
          <cell r="O138">
            <v>0</v>
          </cell>
          <cell r="P138">
            <v>0</v>
          </cell>
          <cell r="Q138">
            <v>0</v>
          </cell>
        </row>
        <row r="139">
          <cell r="A139" t="str">
            <v>EF0136</v>
          </cell>
          <cell r="B139" t="str">
            <v xml:space="preserve">Thuraya ADAM ABDALLA </v>
          </cell>
          <cell r="C139" t="str">
            <v>NUT</v>
          </cell>
          <cell r="D139" t="str">
            <v>Home Visitor</v>
          </cell>
          <cell r="E139">
            <v>38468</v>
          </cell>
          <cell r="F139">
            <v>2958465</v>
          </cell>
          <cell r="G139">
            <v>53.287671232876711</v>
          </cell>
          <cell r="H139">
            <v>25</v>
          </cell>
          <cell r="I139">
            <v>0</v>
          </cell>
          <cell r="J139">
            <v>28.287671232876711</v>
          </cell>
          <cell r="K139">
            <v>0</v>
          </cell>
          <cell r="L139">
            <v>0</v>
          </cell>
          <cell r="M139">
            <v>0</v>
          </cell>
          <cell r="N139">
            <v>0</v>
          </cell>
          <cell r="O139">
            <v>0</v>
          </cell>
          <cell r="P139">
            <v>0</v>
          </cell>
          <cell r="Q139">
            <v>0</v>
          </cell>
        </row>
        <row r="140">
          <cell r="A140" t="str">
            <v>EF0137</v>
          </cell>
          <cell r="B140" t="str">
            <v xml:space="preserve">Nafissa MOHAMED ISMAIL </v>
          </cell>
          <cell r="C140" t="str">
            <v>NUTSURVEY</v>
          </cell>
          <cell r="D140" t="str">
            <v xml:space="preserve"> Team Leader</v>
          </cell>
          <cell r="E140">
            <v>38468</v>
          </cell>
          <cell r="F140">
            <v>2958465</v>
          </cell>
          <cell r="G140">
            <v>53.287671232876711</v>
          </cell>
          <cell r="H140">
            <v>26</v>
          </cell>
          <cell r="I140">
            <v>0</v>
          </cell>
          <cell r="J140">
            <v>27.287671232876711</v>
          </cell>
          <cell r="K140">
            <v>0</v>
          </cell>
          <cell r="L140">
            <v>0</v>
          </cell>
          <cell r="M140">
            <v>0</v>
          </cell>
          <cell r="N140">
            <v>0</v>
          </cell>
          <cell r="O140">
            <v>0</v>
          </cell>
          <cell r="P140">
            <v>0</v>
          </cell>
          <cell r="Q140">
            <v>0</v>
          </cell>
        </row>
        <row r="141">
          <cell r="A141" t="str">
            <v>EF0138</v>
          </cell>
          <cell r="B141" t="str">
            <v xml:space="preserve">Fawzi AHMED MAHMOUD </v>
          </cell>
          <cell r="C141" t="str">
            <v>NUT</v>
          </cell>
          <cell r="D141" t="str">
            <v xml:space="preserve">Home Visitor </v>
          </cell>
          <cell r="E141">
            <v>38468</v>
          </cell>
          <cell r="F141">
            <v>2958465</v>
          </cell>
          <cell r="G141">
            <v>53.287671232876711</v>
          </cell>
          <cell r="H141">
            <v>47</v>
          </cell>
          <cell r="I141">
            <v>7</v>
          </cell>
          <cell r="J141">
            <v>-0.71232876712328874</v>
          </cell>
          <cell r="K141">
            <v>0</v>
          </cell>
          <cell r="L141">
            <v>0</v>
          </cell>
          <cell r="M141">
            <v>0</v>
          </cell>
          <cell r="N141">
            <v>0</v>
          </cell>
          <cell r="O141">
            <v>0</v>
          </cell>
          <cell r="P141">
            <v>0</v>
          </cell>
          <cell r="Q141">
            <v>7</v>
          </cell>
        </row>
        <row r="142">
          <cell r="A142"/>
          <cell r="B142"/>
          <cell r="C142"/>
          <cell r="D142"/>
          <cell r="E142"/>
          <cell r="F142"/>
          <cell r="G142"/>
          <cell r="I142"/>
          <cell r="J142"/>
          <cell r="K142"/>
          <cell r="L142"/>
          <cell r="M142"/>
          <cell r="N142"/>
          <cell r="O142"/>
          <cell r="P142"/>
          <cell r="Q142"/>
        </row>
        <row r="143">
          <cell r="A143" t="str">
            <v>EF0140</v>
          </cell>
          <cell r="B143" t="str">
            <v xml:space="preserve">Mariam ABDULGADIR YAGOUB </v>
          </cell>
          <cell r="C143" t="str">
            <v>NUT</v>
          </cell>
          <cell r="D143" t="str">
            <v xml:space="preserve">Home Visitor </v>
          </cell>
          <cell r="E143">
            <v>38468</v>
          </cell>
          <cell r="F143">
            <v>2958465</v>
          </cell>
          <cell r="G143">
            <v>53.287671232876711</v>
          </cell>
          <cell r="H143">
            <v>49</v>
          </cell>
          <cell r="I143">
            <v>0</v>
          </cell>
          <cell r="J143">
            <v>4.2876712328767113</v>
          </cell>
          <cell r="K143">
            <v>0</v>
          </cell>
          <cell r="L143">
            <v>0</v>
          </cell>
          <cell r="M143">
            <v>0</v>
          </cell>
          <cell r="N143">
            <v>0</v>
          </cell>
          <cell r="O143">
            <v>0</v>
          </cell>
          <cell r="P143">
            <v>0</v>
          </cell>
          <cell r="Q143">
            <v>0</v>
          </cell>
        </row>
        <row r="144">
          <cell r="A144"/>
          <cell r="B144"/>
          <cell r="C144"/>
          <cell r="D144"/>
          <cell r="E144"/>
          <cell r="F144"/>
          <cell r="G144"/>
          <cell r="I144"/>
          <cell r="J144"/>
          <cell r="K144"/>
          <cell r="L144"/>
          <cell r="M144"/>
          <cell r="N144"/>
          <cell r="O144"/>
          <cell r="P144"/>
          <cell r="Q144"/>
        </row>
        <row r="145">
          <cell r="A145"/>
          <cell r="B145"/>
          <cell r="C145"/>
          <cell r="D145"/>
          <cell r="E145"/>
          <cell r="F145"/>
          <cell r="G145"/>
          <cell r="I145"/>
          <cell r="J145"/>
          <cell r="K145"/>
          <cell r="L145"/>
          <cell r="M145"/>
          <cell r="N145"/>
          <cell r="O145"/>
          <cell r="P145"/>
          <cell r="Q145"/>
        </row>
        <row r="146">
          <cell r="A146"/>
          <cell r="B146"/>
          <cell r="C146"/>
          <cell r="D146"/>
          <cell r="E146"/>
          <cell r="F146"/>
          <cell r="G146"/>
          <cell r="I146"/>
          <cell r="J146"/>
          <cell r="K146"/>
          <cell r="L146"/>
          <cell r="M146"/>
          <cell r="N146"/>
          <cell r="O146"/>
          <cell r="P146"/>
          <cell r="Q146"/>
        </row>
        <row r="147">
          <cell r="A147"/>
          <cell r="B147"/>
          <cell r="C147"/>
          <cell r="D147"/>
          <cell r="E147"/>
          <cell r="F147"/>
          <cell r="G147"/>
          <cell r="I147"/>
          <cell r="J147"/>
          <cell r="K147"/>
          <cell r="L147"/>
          <cell r="M147"/>
          <cell r="N147"/>
          <cell r="O147"/>
          <cell r="P147"/>
          <cell r="Q147"/>
        </row>
        <row r="148">
          <cell r="A148"/>
          <cell r="B148"/>
          <cell r="C148"/>
          <cell r="D148"/>
          <cell r="E148"/>
          <cell r="F148"/>
          <cell r="G148"/>
          <cell r="I148"/>
          <cell r="J148"/>
          <cell r="K148"/>
          <cell r="L148"/>
          <cell r="M148"/>
          <cell r="N148"/>
          <cell r="O148"/>
          <cell r="P148"/>
          <cell r="Q148"/>
        </row>
        <row r="149">
          <cell r="A149"/>
          <cell r="B149"/>
          <cell r="C149"/>
          <cell r="D149"/>
          <cell r="E149"/>
          <cell r="F149"/>
          <cell r="G149"/>
          <cell r="I149"/>
          <cell r="J149"/>
          <cell r="K149"/>
          <cell r="L149"/>
          <cell r="M149"/>
          <cell r="N149"/>
          <cell r="O149"/>
          <cell r="P149"/>
          <cell r="Q149"/>
        </row>
        <row r="150">
          <cell r="A150"/>
          <cell r="B150"/>
          <cell r="C150"/>
          <cell r="D150"/>
          <cell r="E150"/>
          <cell r="F150"/>
          <cell r="G150"/>
          <cell r="I150"/>
          <cell r="J150"/>
          <cell r="K150"/>
          <cell r="L150"/>
          <cell r="M150"/>
          <cell r="N150"/>
          <cell r="O150"/>
          <cell r="P150"/>
          <cell r="Q150"/>
        </row>
        <row r="151">
          <cell r="A151"/>
          <cell r="B151"/>
          <cell r="C151"/>
          <cell r="D151"/>
          <cell r="E151"/>
          <cell r="F151"/>
          <cell r="G151"/>
          <cell r="I151"/>
          <cell r="J151"/>
          <cell r="K151"/>
          <cell r="L151"/>
          <cell r="M151"/>
          <cell r="N151"/>
          <cell r="O151"/>
          <cell r="P151"/>
          <cell r="Q151"/>
        </row>
        <row r="152">
          <cell r="A152" t="str">
            <v>EF0149</v>
          </cell>
          <cell r="B152" t="str">
            <v xml:space="preserve">Hamdi ADAM MOHAMED </v>
          </cell>
          <cell r="C152" t="str">
            <v>LOG</v>
          </cell>
          <cell r="D152" t="str">
            <v xml:space="preserve">Radio operator </v>
          </cell>
          <cell r="E152">
            <v>38468</v>
          </cell>
          <cell r="F152">
            <v>2958465</v>
          </cell>
          <cell r="G152">
            <v>53.287671232876711</v>
          </cell>
          <cell r="H152">
            <v>25</v>
          </cell>
          <cell r="I152">
            <v>0</v>
          </cell>
          <cell r="J152">
            <v>28.287671232876711</v>
          </cell>
          <cell r="K152">
            <v>0</v>
          </cell>
          <cell r="L152">
            <v>0</v>
          </cell>
          <cell r="M152">
            <v>0</v>
          </cell>
          <cell r="N152">
            <v>0</v>
          </cell>
          <cell r="O152">
            <v>0</v>
          </cell>
          <cell r="P152">
            <v>0</v>
          </cell>
          <cell r="Q152">
            <v>0</v>
          </cell>
        </row>
        <row r="153">
          <cell r="A153" t="str">
            <v>EF0150</v>
          </cell>
          <cell r="B153" t="str">
            <v xml:space="preserve">Latifa ADAM RIZIG </v>
          </cell>
          <cell r="C153" t="str">
            <v>NUT</v>
          </cell>
          <cell r="D153" t="str">
            <v>Home Visitor</v>
          </cell>
          <cell r="E153">
            <v>38468</v>
          </cell>
          <cell r="F153">
            <v>2958465</v>
          </cell>
          <cell r="G153">
            <v>53.287671232876711</v>
          </cell>
          <cell r="H153">
            <v>45</v>
          </cell>
          <cell r="I153">
            <v>0</v>
          </cell>
          <cell r="J153">
            <v>8.2876712328767113</v>
          </cell>
          <cell r="K153">
            <v>0</v>
          </cell>
          <cell r="L153">
            <v>0</v>
          </cell>
          <cell r="M153">
            <v>0</v>
          </cell>
          <cell r="N153">
            <v>0</v>
          </cell>
          <cell r="O153">
            <v>0</v>
          </cell>
          <cell r="P153">
            <v>0</v>
          </cell>
          <cell r="Q153">
            <v>0</v>
          </cell>
        </row>
        <row r="154">
          <cell r="A154" t="str">
            <v>EF0151</v>
          </cell>
          <cell r="B154" t="str">
            <v xml:space="preserve">Khalid ABDULMOTI ALI </v>
          </cell>
          <cell r="C154" t="str">
            <v>NUT</v>
          </cell>
          <cell r="D154" t="str">
            <v>Home Visitor</v>
          </cell>
          <cell r="E154">
            <v>38468</v>
          </cell>
          <cell r="F154">
            <v>2958465</v>
          </cell>
          <cell r="G154">
            <v>53.287671232876711</v>
          </cell>
          <cell r="H154">
            <v>53</v>
          </cell>
          <cell r="I154">
            <v>0</v>
          </cell>
          <cell r="J154">
            <v>0.28767123287671126</v>
          </cell>
          <cell r="K154">
            <v>0</v>
          </cell>
          <cell r="L154">
            <v>0</v>
          </cell>
          <cell r="M154">
            <v>0</v>
          </cell>
          <cell r="N154">
            <v>0</v>
          </cell>
          <cell r="O154">
            <v>0</v>
          </cell>
          <cell r="P154">
            <v>0</v>
          </cell>
          <cell r="Q154">
            <v>0</v>
          </cell>
        </row>
        <row r="155">
          <cell r="A155" t="str">
            <v>EF0152</v>
          </cell>
          <cell r="B155" t="str">
            <v xml:space="preserve">Aziza MOHAMED ADAM </v>
          </cell>
          <cell r="C155" t="str">
            <v>NUT</v>
          </cell>
          <cell r="D155" t="str">
            <v>Home Visitor</v>
          </cell>
          <cell r="E155">
            <v>38468</v>
          </cell>
          <cell r="F155">
            <v>2958465</v>
          </cell>
          <cell r="G155">
            <v>53.287671232876711</v>
          </cell>
          <cell r="H155">
            <v>48</v>
          </cell>
          <cell r="I155">
            <v>4</v>
          </cell>
          <cell r="J155">
            <v>1.2876712328767113</v>
          </cell>
          <cell r="K155">
            <v>0</v>
          </cell>
          <cell r="L155">
            <v>0</v>
          </cell>
          <cell r="M155">
            <v>0</v>
          </cell>
          <cell r="N155">
            <v>0</v>
          </cell>
          <cell r="O155">
            <v>0</v>
          </cell>
          <cell r="P155">
            <v>0</v>
          </cell>
          <cell r="Q155">
            <v>4</v>
          </cell>
        </row>
        <row r="156">
          <cell r="A156"/>
          <cell r="B156"/>
          <cell r="C156"/>
          <cell r="D156"/>
          <cell r="E156"/>
          <cell r="F156"/>
          <cell r="G156"/>
          <cell r="I156"/>
          <cell r="J156"/>
          <cell r="K156"/>
          <cell r="L156"/>
          <cell r="M156"/>
          <cell r="N156"/>
          <cell r="O156"/>
          <cell r="P156"/>
          <cell r="Q156"/>
        </row>
        <row r="157">
          <cell r="A157" t="str">
            <v>EF0154</v>
          </cell>
          <cell r="B157" t="str">
            <v xml:space="preserve">Nafisa ABDUJABAR ABDUHAMEED </v>
          </cell>
          <cell r="C157" t="str">
            <v>NUT</v>
          </cell>
          <cell r="D157" t="str">
            <v>Home Visitor</v>
          </cell>
          <cell r="E157">
            <v>38468</v>
          </cell>
          <cell r="F157">
            <v>2958465</v>
          </cell>
          <cell r="G157">
            <v>53.287671232876711</v>
          </cell>
          <cell r="H157">
            <v>44</v>
          </cell>
          <cell r="I157">
            <v>0</v>
          </cell>
          <cell r="J157">
            <v>9.2876712328767113</v>
          </cell>
          <cell r="K157">
            <v>0</v>
          </cell>
          <cell r="L157">
            <v>0</v>
          </cell>
          <cell r="M157">
            <v>0</v>
          </cell>
          <cell r="N157">
            <v>0</v>
          </cell>
          <cell r="O157">
            <v>0</v>
          </cell>
          <cell r="P157">
            <v>0</v>
          </cell>
          <cell r="Q157">
            <v>0</v>
          </cell>
        </row>
        <row r="158">
          <cell r="A158"/>
          <cell r="B158"/>
          <cell r="C158"/>
          <cell r="D158"/>
          <cell r="E158"/>
          <cell r="F158"/>
          <cell r="G158"/>
          <cell r="I158"/>
          <cell r="J158"/>
          <cell r="K158"/>
          <cell r="L158"/>
          <cell r="M158"/>
          <cell r="N158"/>
          <cell r="O158"/>
          <cell r="P158"/>
          <cell r="Q158"/>
        </row>
        <row r="159">
          <cell r="A159" t="str">
            <v>EF0156</v>
          </cell>
          <cell r="B159" t="str">
            <v xml:space="preserve">Nafisa MOHAMED ADAM </v>
          </cell>
          <cell r="C159" t="str">
            <v>NUT</v>
          </cell>
          <cell r="D159" t="str">
            <v>Home Visitor</v>
          </cell>
          <cell r="E159">
            <v>38468</v>
          </cell>
          <cell r="F159">
            <v>2958465</v>
          </cell>
          <cell r="G159">
            <v>53.287671232876711</v>
          </cell>
          <cell r="H159">
            <v>25</v>
          </cell>
          <cell r="I159">
            <v>0</v>
          </cell>
          <cell r="J159">
            <v>28.287671232876711</v>
          </cell>
          <cell r="K159">
            <v>0</v>
          </cell>
          <cell r="L159">
            <v>0</v>
          </cell>
          <cell r="M159">
            <v>0</v>
          </cell>
          <cell r="N159">
            <v>0</v>
          </cell>
          <cell r="O159">
            <v>0</v>
          </cell>
          <cell r="P159">
            <v>0</v>
          </cell>
          <cell r="Q159">
            <v>0</v>
          </cell>
        </row>
        <row r="160">
          <cell r="A160"/>
          <cell r="B160"/>
          <cell r="C160"/>
          <cell r="D160"/>
          <cell r="E160"/>
          <cell r="F160"/>
          <cell r="G160"/>
          <cell r="I160"/>
          <cell r="J160"/>
          <cell r="K160"/>
          <cell r="L160"/>
          <cell r="M160"/>
          <cell r="N160"/>
          <cell r="O160"/>
          <cell r="P160"/>
          <cell r="Q160"/>
        </row>
        <row r="161">
          <cell r="A161" t="str">
            <v>EF0158</v>
          </cell>
          <cell r="B161" t="str">
            <v xml:space="preserve">Mohamed ELHAFEZ IBRAHIM </v>
          </cell>
          <cell r="C161" t="str">
            <v>LOG</v>
          </cell>
          <cell r="D161" t="str">
            <v>Watchman</v>
          </cell>
          <cell r="E161">
            <v>38468</v>
          </cell>
          <cell r="F161">
            <v>2958465</v>
          </cell>
          <cell r="G161">
            <v>53.287671232876711</v>
          </cell>
          <cell r="H161">
            <v>35</v>
          </cell>
          <cell r="I161">
            <v>0</v>
          </cell>
          <cell r="J161">
            <v>18.287671232876711</v>
          </cell>
          <cell r="K161">
            <v>0</v>
          </cell>
          <cell r="L161">
            <v>0</v>
          </cell>
          <cell r="M161">
            <v>0</v>
          </cell>
          <cell r="N161">
            <v>0</v>
          </cell>
          <cell r="O161">
            <v>0</v>
          </cell>
          <cell r="P161">
            <v>0</v>
          </cell>
          <cell r="Q161">
            <v>0</v>
          </cell>
        </row>
        <row r="162">
          <cell r="A162"/>
          <cell r="B162"/>
          <cell r="C162"/>
          <cell r="D162"/>
          <cell r="E162"/>
          <cell r="F162"/>
          <cell r="G162"/>
          <cell r="I162"/>
          <cell r="J162"/>
          <cell r="K162"/>
          <cell r="L162"/>
          <cell r="M162"/>
          <cell r="N162"/>
          <cell r="O162"/>
          <cell r="P162"/>
          <cell r="Q162"/>
        </row>
        <row r="163">
          <cell r="A163" t="str">
            <v>EF0160</v>
          </cell>
          <cell r="B163" t="str">
            <v xml:space="preserve">Ali IBRAHIM ELHAJ </v>
          </cell>
          <cell r="C163" t="str">
            <v>LOG</v>
          </cell>
          <cell r="D163" t="str">
            <v>Watchman</v>
          </cell>
          <cell r="E163">
            <v>38468</v>
          </cell>
          <cell r="F163">
            <v>2958465</v>
          </cell>
          <cell r="G163">
            <v>53.287671232876711</v>
          </cell>
          <cell r="H163">
            <v>25</v>
          </cell>
          <cell r="I163">
            <v>0</v>
          </cell>
          <cell r="J163">
            <v>28.287671232876711</v>
          </cell>
          <cell r="K163">
            <v>0</v>
          </cell>
          <cell r="L163">
            <v>0</v>
          </cell>
          <cell r="M163">
            <v>0</v>
          </cell>
          <cell r="N163">
            <v>0</v>
          </cell>
          <cell r="O163">
            <v>0</v>
          </cell>
          <cell r="P163">
            <v>0</v>
          </cell>
          <cell r="Q163">
            <v>0</v>
          </cell>
        </row>
        <row r="164">
          <cell r="A164"/>
          <cell r="B164"/>
          <cell r="C164"/>
          <cell r="D164"/>
          <cell r="E164"/>
          <cell r="F164"/>
          <cell r="G164"/>
          <cell r="I164"/>
          <cell r="J164"/>
          <cell r="K164"/>
          <cell r="L164"/>
          <cell r="M164"/>
          <cell r="N164"/>
          <cell r="O164"/>
          <cell r="P164"/>
          <cell r="Q164"/>
        </row>
        <row r="165">
          <cell r="A165" t="str">
            <v>EF0162</v>
          </cell>
          <cell r="B165" t="str">
            <v xml:space="preserve">Abdulrahman MOHAMED ADAM </v>
          </cell>
          <cell r="C165" t="str">
            <v>LOG</v>
          </cell>
          <cell r="D165" t="str">
            <v>Watchman</v>
          </cell>
          <cell r="E165">
            <v>38468</v>
          </cell>
          <cell r="F165">
            <v>2958465</v>
          </cell>
          <cell r="G165">
            <v>53.287671232876711</v>
          </cell>
          <cell r="H165">
            <v>40</v>
          </cell>
          <cell r="I165">
            <v>0</v>
          </cell>
          <cell r="J165">
            <v>13.287671232876711</v>
          </cell>
          <cell r="K165">
            <v>0</v>
          </cell>
          <cell r="L165">
            <v>0</v>
          </cell>
          <cell r="M165">
            <v>0</v>
          </cell>
          <cell r="N165">
            <v>0</v>
          </cell>
          <cell r="O165">
            <v>0</v>
          </cell>
          <cell r="P165">
            <v>0</v>
          </cell>
          <cell r="Q165">
            <v>0</v>
          </cell>
        </row>
        <row r="166">
          <cell r="A166" t="str">
            <v>EF0163</v>
          </cell>
          <cell r="B166" t="str">
            <v xml:space="preserve">Mohamed ABOH MOHAMED </v>
          </cell>
          <cell r="C166" t="str">
            <v>FA</v>
          </cell>
          <cell r="D166" t="str">
            <v>Local Food Aid Monitor</v>
          </cell>
          <cell r="E166">
            <v>38468</v>
          </cell>
          <cell r="F166">
            <v>2958465</v>
          </cell>
          <cell r="G166">
            <v>53.287671232876711</v>
          </cell>
          <cell r="H166">
            <v>7</v>
          </cell>
          <cell r="I166">
            <v>0</v>
          </cell>
          <cell r="J166">
            <v>46.287671232876711</v>
          </cell>
          <cell r="K166">
            <v>0</v>
          </cell>
          <cell r="L166">
            <v>0</v>
          </cell>
          <cell r="M166">
            <v>0</v>
          </cell>
          <cell r="N166">
            <v>0</v>
          </cell>
          <cell r="O166">
            <v>0</v>
          </cell>
          <cell r="P166">
            <v>0</v>
          </cell>
          <cell r="Q166">
            <v>0</v>
          </cell>
        </row>
        <row r="167">
          <cell r="A167"/>
          <cell r="B167"/>
          <cell r="C167"/>
          <cell r="D167"/>
          <cell r="E167"/>
          <cell r="F167"/>
          <cell r="G167"/>
          <cell r="I167"/>
          <cell r="J167"/>
          <cell r="K167"/>
          <cell r="L167"/>
          <cell r="M167"/>
          <cell r="N167"/>
          <cell r="O167"/>
          <cell r="P167"/>
          <cell r="Q167"/>
        </row>
        <row r="168">
          <cell r="A168" t="str">
            <v>EF0165</v>
          </cell>
          <cell r="B168" t="str">
            <v xml:space="preserve">Abdulaziz ABAKAR MEDANI </v>
          </cell>
          <cell r="C168" t="str">
            <v>FA</v>
          </cell>
          <cell r="D168" t="str">
            <v>Local Food Aid Team Leader</v>
          </cell>
          <cell r="E168">
            <v>38468</v>
          </cell>
          <cell r="F168">
            <v>2958465</v>
          </cell>
          <cell r="G168">
            <v>53.287671232876711</v>
          </cell>
          <cell r="H168">
            <v>0</v>
          </cell>
          <cell r="I168">
            <v>0</v>
          </cell>
          <cell r="J168">
            <v>53.287671232876711</v>
          </cell>
          <cell r="K168">
            <v>0</v>
          </cell>
          <cell r="L168">
            <v>0</v>
          </cell>
          <cell r="M168">
            <v>0</v>
          </cell>
          <cell r="N168">
            <v>0</v>
          </cell>
          <cell r="O168">
            <v>0</v>
          </cell>
          <cell r="P168">
            <v>0</v>
          </cell>
          <cell r="Q168">
            <v>0</v>
          </cell>
        </row>
        <row r="169">
          <cell r="A169" t="str">
            <v>EF0166</v>
          </cell>
          <cell r="B169" t="str">
            <v xml:space="preserve">Haviz MUSA ABAKER </v>
          </cell>
          <cell r="C169" t="str">
            <v>LOG</v>
          </cell>
          <cell r="D169" t="str">
            <v>Rehabilitation Assitant</v>
          </cell>
          <cell r="E169">
            <v>38468</v>
          </cell>
          <cell r="F169">
            <v>2958465</v>
          </cell>
          <cell r="G169">
            <v>53.287671232876711</v>
          </cell>
          <cell r="H169">
            <v>12</v>
          </cell>
          <cell r="I169">
            <v>0</v>
          </cell>
          <cell r="J169">
            <v>41.287671232876711</v>
          </cell>
          <cell r="K169">
            <v>0</v>
          </cell>
          <cell r="L169">
            <v>0</v>
          </cell>
          <cell r="M169">
            <v>0</v>
          </cell>
          <cell r="N169">
            <v>0</v>
          </cell>
          <cell r="O169">
            <v>0</v>
          </cell>
          <cell r="P169">
            <v>0</v>
          </cell>
          <cell r="Q169">
            <v>0</v>
          </cell>
        </row>
        <row r="170">
          <cell r="A170"/>
          <cell r="B170"/>
          <cell r="C170"/>
          <cell r="D170"/>
          <cell r="E170"/>
          <cell r="F170"/>
          <cell r="G170"/>
          <cell r="I170"/>
          <cell r="J170"/>
          <cell r="K170"/>
          <cell r="L170"/>
          <cell r="M170"/>
          <cell r="N170"/>
          <cell r="O170"/>
          <cell r="P170"/>
          <cell r="Q170"/>
        </row>
        <row r="171">
          <cell r="A171"/>
          <cell r="B171"/>
          <cell r="C171"/>
          <cell r="D171"/>
          <cell r="E171"/>
          <cell r="F171"/>
          <cell r="G171"/>
          <cell r="I171"/>
          <cell r="J171"/>
          <cell r="K171"/>
          <cell r="L171"/>
          <cell r="M171"/>
          <cell r="N171"/>
          <cell r="O171"/>
          <cell r="P171"/>
          <cell r="Q171"/>
        </row>
        <row r="172">
          <cell r="A172"/>
          <cell r="B172"/>
          <cell r="C172"/>
          <cell r="D172"/>
          <cell r="E172"/>
          <cell r="F172"/>
          <cell r="G172"/>
          <cell r="I172"/>
          <cell r="J172"/>
          <cell r="K172"/>
          <cell r="L172"/>
          <cell r="M172"/>
          <cell r="N172"/>
          <cell r="O172"/>
          <cell r="P172"/>
          <cell r="Q172"/>
        </row>
        <row r="173">
          <cell r="A173" t="str">
            <v>EF0170</v>
          </cell>
          <cell r="B173" t="str">
            <v xml:space="preserve">Omer AHMED MOHAMED </v>
          </cell>
          <cell r="C173" t="str">
            <v>LOG</v>
          </cell>
          <cell r="D173" t="str">
            <v>Watchman</v>
          </cell>
          <cell r="E173">
            <v>38468</v>
          </cell>
          <cell r="F173">
            <v>2958465</v>
          </cell>
          <cell r="G173">
            <v>53.287671232876711</v>
          </cell>
          <cell r="H173">
            <v>25</v>
          </cell>
          <cell r="I173">
            <v>0</v>
          </cell>
          <cell r="J173">
            <v>28.287671232876711</v>
          </cell>
          <cell r="K173">
            <v>0</v>
          </cell>
          <cell r="L173">
            <v>0</v>
          </cell>
          <cell r="M173">
            <v>0</v>
          </cell>
          <cell r="N173">
            <v>0</v>
          </cell>
          <cell r="O173">
            <v>0</v>
          </cell>
          <cell r="P173">
            <v>0</v>
          </cell>
          <cell r="Q173">
            <v>0</v>
          </cell>
        </row>
        <row r="174">
          <cell r="A174"/>
          <cell r="B174"/>
          <cell r="C174"/>
          <cell r="D174"/>
          <cell r="E174"/>
          <cell r="F174"/>
          <cell r="G174"/>
          <cell r="I174"/>
          <cell r="J174"/>
          <cell r="K174"/>
          <cell r="L174"/>
          <cell r="M174"/>
          <cell r="N174"/>
          <cell r="O174"/>
          <cell r="P174"/>
          <cell r="Q174"/>
        </row>
        <row r="175">
          <cell r="A175" t="str">
            <v>EF0172</v>
          </cell>
          <cell r="B175" t="str">
            <v xml:space="preserve">Seedeg ISHAG ZAKARIA </v>
          </cell>
          <cell r="C175" t="str">
            <v>NUTSURVEY</v>
          </cell>
          <cell r="D175" t="str">
            <v xml:space="preserve"> Team Leader</v>
          </cell>
          <cell r="E175">
            <v>38500</v>
          </cell>
          <cell r="F175">
            <v>2958465</v>
          </cell>
          <cell r="G175">
            <v>51.095890410958901</v>
          </cell>
          <cell r="H175">
            <v>22</v>
          </cell>
          <cell r="I175">
            <v>0</v>
          </cell>
          <cell r="J175">
            <v>29.095890410958901</v>
          </cell>
          <cell r="K175">
            <v>0</v>
          </cell>
          <cell r="L175">
            <v>0</v>
          </cell>
          <cell r="M175">
            <v>0</v>
          </cell>
          <cell r="N175">
            <v>0</v>
          </cell>
          <cell r="O175">
            <v>0</v>
          </cell>
          <cell r="P175">
            <v>0</v>
          </cell>
          <cell r="Q175">
            <v>0</v>
          </cell>
        </row>
        <row r="176">
          <cell r="A176"/>
          <cell r="B176"/>
          <cell r="C176"/>
          <cell r="D176"/>
          <cell r="E176"/>
          <cell r="F176"/>
          <cell r="G176"/>
          <cell r="I176"/>
          <cell r="J176"/>
          <cell r="K176"/>
          <cell r="L176"/>
          <cell r="M176"/>
          <cell r="N176"/>
          <cell r="O176"/>
          <cell r="P176"/>
          <cell r="Q176"/>
        </row>
        <row r="177">
          <cell r="A177"/>
          <cell r="B177"/>
          <cell r="C177"/>
          <cell r="D177"/>
          <cell r="E177"/>
          <cell r="F177"/>
          <cell r="G177"/>
          <cell r="I177"/>
          <cell r="J177"/>
          <cell r="K177"/>
          <cell r="L177"/>
          <cell r="M177"/>
          <cell r="N177"/>
          <cell r="O177"/>
          <cell r="P177"/>
          <cell r="Q177"/>
        </row>
        <row r="178">
          <cell r="A178"/>
          <cell r="B178"/>
          <cell r="C178"/>
          <cell r="D178"/>
          <cell r="E178"/>
          <cell r="F178"/>
          <cell r="G178"/>
          <cell r="I178"/>
          <cell r="J178"/>
          <cell r="K178"/>
          <cell r="L178"/>
          <cell r="M178"/>
          <cell r="N178"/>
          <cell r="O178"/>
          <cell r="P178"/>
          <cell r="Q178"/>
        </row>
        <row r="179">
          <cell r="A179" t="str">
            <v>EF0176</v>
          </cell>
          <cell r="B179" t="str">
            <v xml:space="preserve">Raja AHMED IBRAHIM </v>
          </cell>
          <cell r="C179" t="str">
            <v>ADMIN</v>
          </cell>
          <cell r="D179" t="str">
            <v>Accountant</v>
          </cell>
          <cell r="E179">
            <v>38529</v>
          </cell>
          <cell r="F179">
            <v>39258</v>
          </cell>
          <cell r="G179">
            <v>49.178082191780817</v>
          </cell>
          <cell r="H179">
            <v>14</v>
          </cell>
          <cell r="I179">
            <v>0</v>
          </cell>
          <cell r="J179">
            <v>35.178082191780817</v>
          </cell>
          <cell r="K179">
            <v>0</v>
          </cell>
          <cell r="L179">
            <v>0</v>
          </cell>
          <cell r="M179">
            <v>0</v>
          </cell>
          <cell r="N179">
            <v>0</v>
          </cell>
          <cell r="O179">
            <v>0</v>
          </cell>
          <cell r="P179">
            <v>0</v>
          </cell>
          <cell r="Q179">
            <v>0</v>
          </cell>
        </row>
        <row r="180">
          <cell r="A180"/>
          <cell r="B180"/>
          <cell r="C180"/>
          <cell r="D180"/>
          <cell r="E180"/>
          <cell r="F180"/>
          <cell r="G180"/>
          <cell r="I180"/>
          <cell r="J180"/>
          <cell r="K180"/>
          <cell r="L180"/>
          <cell r="M180"/>
          <cell r="N180"/>
          <cell r="O180"/>
          <cell r="P180"/>
          <cell r="Q180"/>
        </row>
        <row r="181">
          <cell r="A181" t="str">
            <v>EF0178</v>
          </cell>
          <cell r="B181" t="str">
            <v xml:space="preserve">Faisal ZAKARIA HUSSEIN </v>
          </cell>
          <cell r="C181" t="str">
            <v>ADMIN</v>
          </cell>
          <cell r="D181" t="str">
            <v>Deputy Administrator</v>
          </cell>
          <cell r="E181">
            <v>38529</v>
          </cell>
          <cell r="F181">
            <v>2958465</v>
          </cell>
          <cell r="G181">
            <v>49.178082191780817</v>
          </cell>
          <cell r="H181">
            <v>25</v>
          </cell>
          <cell r="I181">
            <v>0</v>
          </cell>
          <cell r="J181">
            <v>24.178082191780817</v>
          </cell>
          <cell r="K181">
            <v>0</v>
          </cell>
          <cell r="L181">
            <v>0</v>
          </cell>
          <cell r="M181">
            <v>0</v>
          </cell>
          <cell r="N181">
            <v>0</v>
          </cell>
          <cell r="O181">
            <v>0</v>
          </cell>
          <cell r="P181">
            <v>0</v>
          </cell>
          <cell r="Q181">
            <v>0</v>
          </cell>
        </row>
        <row r="182">
          <cell r="A182"/>
          <cell r="B182"/>
          <cell r="C182"/>
          <cell r="D182"/>
          <cell r="E182"/>
          <cell r="F182"/>
          <cell r="G182"/>
          <cell r="I182"/>
          <cell r="J182"/>
          <cell r="K182"/>
          <cell r="L182"/>
          <cell r="M182"/>
          <cell r="N182"/>
          <cell r="O182"/>
          <cell r="P182"/>
          <cell r="Q182"/>
        </row>
        <row r="183">
          <cell r="A183"/>
          <cell r="B183"/>
          <cell r="C183"/>
          <cell r="D183"/>
          <cell r="E183"/>
          <cell r="F183"/>
          <cell r="G183"/>
          <cell r="I183"/>
          <cell r="J183"/>
          <cell r="K183"/>
          <cell r="L183"/>
          <cell r="M183"/>
          <cell r="N183"/>
          <cell r="O183"/>
          <cell r="P183"/>
          <cell r="Q183"/>
        </row>
        <row r="184">
          <cell r="A184"/>
          <cell r="B184"/>
          <cell r="C184"/>
          <cell r="D184"/>
          <cell r="E184"/>
          <cell r="F184"/>
          <cell r="G184"/>
          <cell r="I184"/>
          <cell r="J184"/>
          <cell r="K184"/>
          <cell r="L184"/>
          <cell r="M184"/>
          <cell r="N184"/>
          <cell r="O184"/>
          <cell r="P184"/>
          <cell r="Q184"/>
        </row>
        <row r="185">
          <cell r="A185"/>
          <cell r="B185"/>
          <cell r="C185"/>
          <cell r="D185"/>
          <cell r="E185"/>
          <cell r="F185"/>
          <cell r="G185"/>
          <cell r="I185"/>
          <cell r="J185"/>
          <cell r="K185"/>
          <cell r="L185"/>
          <cell r="M185"/>
          <cell r="N185"/>
          <cell r="O185"/>
          <cell r="P185"/>
          <cell r="Q185"/>
        </row>
        <row r="186">
          <cell r="A186" t="str">
            <v>EF0183</v>
          </cell>
          <cell r="B186" t="str">
            <v xml:space="preserve">Zainab YOUSSIF ABAKER </v>
          </cell>
          <cell r="C186" t="str">
            <v>NUT</v>
          </cell>
          <cell r="D186" t="str">
            <v xml:space="preserve">Phase Monitor </v>
          </cell>
          <cell r="E186">
            <v>38143</v>
          </cell>
          <cell r="F186">
            <v>2958465</v>
          </cell>
          <cell r="G186">
            <v>75.273972602739718</v>
          </cell>
          <cell r="H186">
            <v>50</v>
          </cell>
          <cell r="I186">
            <v>15</v>
          </cell>
          <cell r="J186">
            <v>10.273972602739718</v>
          </cell>
          <cell r="K186">
            <v>0</v>
          </cell>
          <cell r="L186">
            <v>0</v>
          </cell>
          <cell r="M186">
            <v>0</v>
          </cell>
          <cell r="N186">
            <v>0</v>
          </cell>
          <cell r="O186">
            <v>0</v>
          </cell>
          <cell r="P186">
            <v>0</v>
          </cell>
          <cell r="Q186">
            <v>15</v>
          </cell>
        </row>
        <row r="187">
          <cell r="A187" t="str">
            <v>EF0184</v>
          </cell>
          <cell r="B187" t="str">
            <v xml:space="preserve">Khaled OSMAN ELTAHIR </v>
          </cell>
          <cell r="C187" t="str">
            <v>LOG</v>
          </cell>
          <cell r="D187" t="str">
            <v>Chiefwatchman</v>
          </cell>
          <cell r="E187">
            <v>38590</v>
          </cell>
          <cell r="F187">
            <v>2958465</v>
          </cell>
          <cell r="G187">
            <v>45.06849315068493</v>
          </cell>
          <cell r="H187">
            <v>34</v>
          </cell>
          <cell r="I187">
            <v>0</v>
          </cell>
          <cell r="J187">
            <v>11.06849315068493</v>
          </cell>
          <cell r="K187">
            <v>0</v>
          </cell>
          <cell r="L187">
            <v>0</v>
          </cell>
          <cell r="M187">
            <v>0</v>
          </cell>
          <cell r="N187">
            <v>0</v>
          </cell>
          <cell r="O187">
            <v>0</v>
          </cell>
          <cell r="P187">
            <v>0</v>
          </cell>
          <cell r="Q187">
            <v>0</v>
          </cell>
        </row>
        <row r="188">
          <cell r="A188"/>
          <cell r="B188"/>
          <cell r="C188"/>
          <cell r="D188"/>
          <cell r="E188"/>
          <cell r="F188"/>
          <cell r="G188"/>
          <cell r="I188"/>
          <cell r="J188"/>
          <cell r="K188"/>
          <cell r="L188"/>
          <cell r="M188"/>
          <cell r="N188"/>
          <cell r="O188"/>
          <cell r="P188"/>
          <cell r="Q188"/>
        </row>
        <row r="189">
          <cell r="A189" t="str">
            <v>EF0186</v>
          </cell>
          <cell r="B189" t="str">
            <v xml:space="preserve">Haroun ABDALLA ADAM </v>
          </cell>
          <cell r="C189" t="str">
            <v>LOG</v>
          </cell>
          <cell r="D189" t="str">
            <v>Watchman</v>
          </cell>
          <cell r="E189">
            <v>38529</v>
          </cell>
          <cell r="F189">
            <v>2958465</v>
          </cell>
          <cell r="G189">
            <v>49.178082191780817</v>
          </cell>
          <cell r="H189">
            <v>0</v>
          </cell>
          <cell r="I189">
            <v>25</v>
          </cell>
          <cell r="J189">
            <v>24.178082191780817</v>
          </cell>
          <cell r="K189">
            <v>0</v>
          </cell>
          <cell r="L189">
            <v>0</v>
          </cell>
          <cell r="M189">
            <v>0</v>
          </cell>
          <cell r="N189">
            <v>0</v>
          </cell>
          <cell r="O189">
            <v>0</v>
          </cell>
          <cell r="P189">
            <v>0</v>
          </cell>
          <cell r="Q189">
            <v>25</v>
          </cell>
        </row>
        <row r="190">
          <cell r="A190" t="str">
            <v>EF0187</v>
          </cell>
          <cell r="B190" t="str">
            <v xml:space="preserve">Mokhtar MOHAMED MOKHTAR </v>
          </cell>
          <cell r="C190" t="str">
            <v>LOG</v>
          </cell>
          <cell r="D190" t="str">
            <v>Watchman</v>
          </cell>
          <cell r="E190">
            <v>38559</v>
          </cell>
          <cell r="F190">
            <v>2958465</v>
          </cell>
          <cell r="G190">
            <v>47.123287671232873</v>
          </cell>
          <cell r="H190">
            <v>0</v>
          </cell>
          <cell r="I190">
            <v>0</v>
          </cell>
          <cell r="J190">
            <v>47.123287671232873</v>
          </cell>
          <cell r="K190">
            <v>0</v>
          </cell>
          <cell r="L190">
            <v>0</v>
          </cell>
          <cell r="M190">
            <v>0</v>
          </cell>
          <cell r="N190">
            <v>0</v>
          </cell>
          <cell r="O190">
            <v>0</v>
          </cell>
          <cell r="P190">
            <v>0</v>
          </cell>
          <cell r="Q190">
            <v>0</v>
          </cell>
        </row>
        <row r="191">
          <cell r="A191" t="str">
            <v>EF0188</v>
          </cell>
          <cell r="B191" t="str">
            <v xml:space="preserve">Souleiman SALEH ALI </v>
          </cell>
          <cell r="C191" t="str">
            <v>LOG</v>
          </cell>
          <cell r="D191" t="str">
            <v>Watchman</v>
          </cell>
          <cell r="E191">
            <v>38529</v>
          </cell>
          <cell r="F191">
            <v>2958465</v>
          </cell>
          <cell r="G191">
            <v>49.178082191780817</v>
          </cell>
          <cell r="H191">
            <v>25</v>
          </cell>
          <cell r="I191">
            <v>0</v>
          </cell>
          <cell r="J191">
            <v>24.178082191780817</v>
          </cell>
          <cell r="K191">
            <v>0</v>
          </cell>
          <cell r="L191">
            <v>0</v>
          </cell>
          <cell r="M191">
            <v>0</v>
          </cell>
          <cell r="N191">
            <v>0</v>
          </cell>
          <cell r="O191">
            <v>0</v>
          </cell>
          <cell r="P191">
            <v>0</v>
          </cell>
          <cell r="Q191">
            <v>0</v>
          </cell>
        </row>
        <row r="192">
          <cell r="A192" t="str">
            <v>EF0189</v>
          </cell>
          <cell r="B192" t="str">
            <v xml:space="preserve">Hatim EL NAIM AHMED </v>
          </cell>
          <cell r="C192" t="str">
            <v>LOG</v>
          </cell>
          <cell r="D192" t="str">
            <v>Watchman</v>
          </cell>
          <cell r="E192">
            <v>38529</v>
          </cell>
          <cell r="F192">
            <v>2958465</v>
          </cell>
          <cell r="G192">
            <v>49.178082191780817</v>
          </cell>
          <cell r="H192">
            <v>29</v>
          </cell>
          <cell r="I192">
            <v>0</v>
          </cell>
          <cell r="J192">
            <v>20.178082191780817</v>
          </cell>
          <cell r="K192">
            <v>0</v>
          </cell>
          <cell r="L192">
            <v>0</v>
          </cell>
          <cell r="M192">
            <v>0</v>
          </cell>
          <cell r="N192">
            <v>0</v>
          </cell>
          <cell r="O192">
            <v>0</v>
          </cell>
          <cell r="P192">
            <v>0</v>
          </cell>
          <cell r="Q192">
            <v>0</v>
          </cell>
        </row>
        <row r="193">
          <cell r="A193" t="str">
            <v>EF0190</v>
          </cell>
          <cell r="B193" t="str">
            <v xml:space="preserve">Ibrahim ABUBAKER HAHMED </v>
          </cell>
          <cell r="C193" t="str">
            <v>LOG</v>
          </cell>
          <cell r="D193" t="str">
            <v>Watchman</v>
          </cell>
          <cell r="E193">
            <v>38529</v>
          </cell>
          <cell r="F193">
            <v>2958465</v>
          </cell>
          <cell r="G193">
            <v>49.178082191780817</v>
          </cell>
          <cell r="H193">
            <v>0</v>
          </cell>
          <cell r="I193">
            <v>25</v>
          </cell>
          <cell r="J193">
            <v>24.178082191780817</v>
          </cell>
          <cell r="K193">
            <v>0</v>
          </cell>
          <cell r="L193">
            <v>0</v>
          </cell>
          <cell r="M193">
            <v>0</v>
          </cell>
          <cell r="N193">
            <v>0</v>
          </cell>
          <cell r="O193">
            <v>0</v>
          </cell>
          <cell r="P193">
            <v>0</v>
          </cell>
          <cell r="Q193">
            <v>25</v>
          </cell>
        </row>
        <row r="194">
          <cell r="A194" t="str">
            <v>EF0191</v>
          </cell>
          <cell r="B194" t="str">
            <v xml:space="preserve">Abo obeida ABUBEKER HAMID IBRAHIM </v>
          </cell>
          <cell r="C194" t="str">
            <v>LOG</v>
          </cell>
          <cell r="D194" t="str">
            <v>Watchman</v>
          </cell>
          <cell r="E194">
            <v>38529</v>
          </cell>
          <cell r="F194">
            <v>2958465</v>
          </cell>
          <cell r="G194">
            <v>49.178082191780817</v>
          </cell>
          <cell r="H194">
            <v>0</v>
          </cell>
          <cell r="I194">
            <v>0</v>
          </cell>
          <cell r="J194">
            <v>49.178082191780817</v>
          </cell>
          <cell r="K194">
            <v>0</v>
          </cell>
          <cell r="L194">
            <v>0</v>
          </cell>
          <cell r="M194">
            <v>0</v>
          </cell>
          <cell r="N194">
            <v>0</v>
          </cell>
          <cell r="O194">
            <v>0</v>
          </cell>
          <cell r="P194">
            <v>0</v>
          </cell>
          <cell r="Q194">
            <v>0</v>
          </cell>
        </row>
        <row r="195">
          <cell r="A195" t="str">
            <v>EF0192</v>
          </cell>
          <cell r="B195" t="str">
            <v xml:space="preserve">Elhadi ABDALLA MOHAMED </v>
          </cell>
          <cell r="C195" t="str">
            <v>NUT</v>
          </cell>
          <cell r="D195" t="str">
            <v>home Visitor</v>
          </cell>
          <cell r="E195">
            <v>38534</v>
          </cell>
          <cell r="F195">
            <v>2958465</v>
          </cell>
          <cell r="G195">
            <v>48.835616438356162</v>
          </cell>
          <cell r="H195">
            <v>25</v>
          </cell>
          <cell r="I195">
            <v>0</v>
          </cell>
          <cell r="J195">
            <v>23.835616438356162</v>
          </cell>
          <cell r="K195">
            <v>0</v>
          </cell>
          <cell r="L195">
            <v>0</v>
          </cell>
          <cell r="M195">
            <v>0</v>
          </cell>
          <cell r="N195">
            <v>0</v>
          </cell>
          <cell r="O195">
            <v>0</v>
          </cell>
          <cell r="P195">
            <v>0</v>
          </cell>
          <cell r="Q195">
            <v>0</v>
          </cell>
        </row>
        <row r="196">
          <cell r="A196"/>
          <cell r="B196"/>
          <cell r="C196"/>
          <cell r="D196"/>
          <cell r="E196"/>
          <cell r="F196"/>
          <cell r="G196"/>
          <cell r="I196"/>
          <cell r="J196"/>
          <cell r="K196"/>
          <cell r="L196"/>
          <cell r="M196"/>
          <cell r="N196"/>
          <cell r="O196"/>
          <cell r="P196"/>
          <cell r="Q196"/>
        </row>
        <row r="197">
          <cell r="A197" t="str">
            <v>EF0194</v>
          </cell>
          <cell r="B197" t="str">
            <v xml:space="preserve">Abbas MOHAMED AHMED </v>
          </cell>
          <cell r="C197" t="str">
            <v>LOG</v>
          </cell>
          <cell r="D197" t="str">
            <v>Stock Manager</v>
          </cell>
          <cell r="E197">
            <v>38565</v>
          </cell>
          <cell r="F197">
            <v>2958465</v>
          </cell>
          <cell r="G197">
            <v>46.780821917808218</v>
          </cell>
          <cell r="H197">
            <v>25</v>
          </cell>
          <cell r="I197">
            <v>0</v>
          </cell>
          <cell r="J197">
            <v>21.780821917808218</v>
          </cell>
          <cell r="K197">
            <v>0</v>
          </cell>
          <cell r="L197">
            <v>0</v>
          </cell>
          <cell r="M197">
            <v>0</v>
          </cell>
          <cell r="N197">
            <v>0</v>
          </cell>
          <cell r="O197">
            <v>0</v>
          </cell>
          <cell r="P197">
            <v>0</v>
          </cell>
          <cell r="Q197">
            <v>0</v>
          </cell>
        </row>
        <row r="198">
          <cell r="A198" t="str">
            <v>EF0195</v>
          </cell>
          <cell r="B198" t="str">
            <v xml:space="preserve">Abdallah YAGOUB ADAM </v>
          </cell>
          <cell r="C198" t="str">
            <v>FS</v>
          </cell>
          <cell r="D198" t="str">
            <v>Food security Surveillance officer</v>
          </cell>
          <cell r="E198">
            <v>38565</v>
          </cell>
          <cell r="F198">
            <v>2958465</v>
          </cell>
          <cell r="G198">
            <v>46.780821917808218</v>
          </cell>
          <cell r="H198">
            <v>9</v>
          </cell>
          <cell r="I198">
            <v>0</v>
          </cell>
          <cell r="J198">
            <v>37.780821917808218</v>
          </cell>
          <cell r="K198">
            <v>0</v>
          </cell>
          <cell r="L198">
            <v>0</v>
          </cell>
          <cell r="M198">
            <v>0</v>
          </cell>
          <cell r="N198">
            <v>0</v>
          </cell>
          <cell r="O198">
            <v>0</v>
          </cell>
          <cell r="P198">
            <v>0</v>
          </cell>
          <cell r="Q198">
            <v>0</v>
          </cell>
        </row>
        <row r="199">
          <cell r="A199"/>
          <cell r="B199"/>
          <cell r="C199"/>
          <cell r="D199"/>
          <cell r="E199"/>
          <cell r="F199"/>
          <cell r="G199"/>
          <cell r="I199"/>
          <cell r="J199"/>
          <cell r="K199"/>
          <cell r="L199"/>
          <cell r="M199"/>
          <cell r="N199"/>
          <cell r="O199"/>
          <cell r="P199"/>
          <cell r="Q199"/>
        </row>
        <row r="200">
          <cell r="A200"/>
          <cell r="B200"/>
          <cell r="C200"/>
          <cell r="D200"/>
          <cell r="E200"/>
          <cell r="F200"/>
          <cell r="G200"/>
          <cell r="I200"/>
          <cell r="J200"/>
          <cell r="K200"/>
          <cell r="L200"/>
          <cell r="M200"/>
          <cell r="N200"/>
          <cell r="O200"/>
          <cell r="P200"/>
          <cell r="Q200"/>
        </row>
        <row r="201">
          <cell r="A201"/>
          <cell r="B201"/>
          <cell r="C201"/>
          <cell r="D201"/>
          <cell r="E201"/>
          <cell r="F201"/>
          <cell r="G201"/>
          <cell r="I201"/>
          <cell r="J201"/>
          <cell r="K201"/>
          <cell r="L201"/>
          <cell r="M201"/>
          <cell r="N201"/>
          <cell r="O201"/>
          <cell r="P201"/>
          <cell r="Q201"/>
        </row>
        <row r="202">
          <cell r="A202"/>
          <cell r="B202"/>
          <cell r="C202"/>
          <cell r="D202"/>
          <cell r="E202"/>
          <cell r="F202"/>
          <cell r="G202"/>
          <cell r="I202"/>
          <cell r="J202"/>
          <cell r="K202"/>
          <cell r="L202"/>
          <cell r="M202"/>
          <cell r="N202"/>
          <cell r="O202"/>
          <cell r="P202"/>
          <cell r="Q202"/>
        </row>
        <row r="203">
          <cell r="A203"/>
          <cell r="B203"/>
          <cell r="C203"/>
          <cell r="D203"/>
          <cell r="E203"/>
          <cell r="F203"/>
          <cell r="G203"/>
          <cell r="I203"/>
          <cell r="J203"/>
          <cell r="K203"/>
          <cell r="L203"/>
          <cell r="M203"/>
          <cell r="N203"/>
          <cell r="O203"/>
          <cell r="P203"/>
          <cell r="Q203"/>
        </row>
        <row r="204">
          <cell r="A204"/>
          <cell r="B204"/>
          <cell r="C204"/>
          <cell r="D204"/>
          <cell r="E204"/>
          <cell r="F204"/>
          <cell r="G204"/>
          <cell r="I204"/>
          <cell r="J204"/>
          <cell r="K204"/>
          <cell r="L204"/>
          <cell r="M204"/>
          <cell r="N204"/>
          <cell r="O204"/>
          <cell r="P204"/>
          <cell r="Q204"/>
        </row>
        <row r="205">
          <cell r="A205"/>
          <cell r="B205"/>
          <cell r="C205"/>
          <cell r="D205"/>
          <cell r="E205"/>
          <cell r="F205"/>
          <cell r="G205"/>
          <cell r="I205"/>
          <cell r="J205"/>
          <cell r="K205"/>
          <cell r="L205"/>
          <cell r="M205"/>
          <cell r="N205"/>
          <cell r="O205"/>
          <cell r="P205"/>
          <cell r="Q205"/>
        </row>
        <row r="206">
          <cell r="A206"/>
          <cell r="B206"/>
          <cell r="C206"/>
          <cell r="D206"/>
          <cell r="E206"/>
          <cell r="F206"/>
          <cell r="G206"/>
          <cell r="I206"/>
          <cell r="J206"/>
          <cell r="K206"/>
          <cell r="L206"/>
          <cell r="M206"/>
          <cell r="N206"/>
          <cell r="O206"/>
          <cell r="P206"/>
          <cell r="Q206"/>
        </row>
        <row r="207">
          <cell r="A207"/>
          <cell r="B207"/>
          <cell r="C207"/>
          <cell r="D207"/>
          <cell r="E207"/>
          <cell r="F207"/>
          <cell r="G207"/>
          <cell r="I207"/>
          <cell r="J207"/>
          <cell r="K207"/>
          <cell r="L207"/>
          <cell r="M207"/>
          <cell r="N207"/>
          <cell r="O207"/>
          <cell r="P207"/>
          <cell r="Q207"/>
        </row>
        <row r="208">
          <cell r="A208" t="str">
            <v>EF0205</v>
          </cell>
          <cell r="B208" t="str">
            <v xml:space="preserve">Motasim ARABI MOHAMEDO </v>
          </cell>
          <cell r="C208" t="str">
            <v>LOG</v>
          </cell>
          <cell r="D208" t="str">
            <v>Storekeeper Assistant</v>
          </cell>
          <cell r="E208">
            <v>38579</v>
          </cell>
          <cell r="F208">
            <v>2958465</v>
          </cell>
          <cell r="G208">
            <v>45.821917808219176</v>
          </cell>
          <cell r="H208">
            <v>18</v>
          </cell>
          <cell r="I208">
            <v>0</v>
          </cell>
          <cell r="J208">
            <v>27.821917808219176</v>
          </cell>
          <cell r="K208">
            <v>0</v>
          </cell>
          <cell r="L208">
            <v>0</v>
          </cell>
          <cell r="M208">
            <v>0</v>
          </cell>
          <cell r="N208">
            <v>0</v>
          </cell>
          <cell r="O208">
            <v>0</v>
          </cell>
          <cell r="P208">
            <v>0</v>
          </cell>
          <cell r="Q208">
            <v>0</v>
          </cell>
        </row>
        <row r="209">
          <cell r="A209" t="str">
            <v>EF0206</v>
          </cell>
          <cell r="B209" t="str">
            <v xml:space="preserve">Mohamed ADAM MOHAMED </v>
          </cell>
          <cell r="C209" t="str">
            <v>FA</v>
          </cell>
          <cell r="D209" t="str">
            <v>Food Aid Monitor</v>
          </cell>
          <cell r="E209">
            <v>38579</v>
          </cell>
          <cell r="F209">
            <v>2958465</v>
          </cell>
          <cell r="G209">
            <v>45.821917808219176</v>
          </cell>
          <cell r="H209">
            <v>19</v>
          </cell>
          <cell r="I209">
            <v>0</v>
          </cell>
          <cell r="J209">
            <v>26.821917808219176</v>
          </cell>
          <cell r="K209">
            <v>0</v>
          </cell>
          <cell r="L209">
            <v>0</v>
          </cell>
          <cell r="M209">
            <v>0</v>
          </cell>
          <cell r="N209">
            <v>0</v>
          </cell>
          <cell r="O209">
            <v>0</v>
          </cell>
          <cell r="P209">
            <v>0</v>
          </cell>
          <cell r="Q209">
            <v>0</v>
          </cell>
        </row>
        <row r="210">
          <cell r="A210"/>
          <cell r="B210"/>
          <cell r="C210"/>
          <cell r="D210"/>
          <cell r="E210"/>
          <cell r="F210"/>
          <cell r="G210"/>
          <cell r="I210"/>
          <cell r="J210"/>
          <cell r="K210"/>
          <cell r="L210"/>
          <cell r="M210"/>
          <cell r="N210"/>
          <cell r="O210"/>
          <cell r="P210"/>
          <cell r="Q210"/>
        </row>
        <row r="211">
          <cell r="A211"/>
          <cell r="B211"/>
          <cell r="C211"/>
          <cell r="D211"/>
          <cell r="E211"/>
          <cell r="F211"/>
          <cell r="G211"/>
          <cell r="I211"/>
          <cell r="J211"/>
          <cell r="K211"/>
          <cell r="L211"/>
          <cell r="M211"/>
          <cell r="N211"/>
          <cell r="O211"/>
          <cell r="P211"/>
          <cell r="Q211"/>
        </row>
        <row r="212">
          <cell r="A212"/>
          <cell r="B212"/>
          <cell r="C212"/>
          <cell r="D212"/>
          <cell r="E212"/>
          <cell r="F212"/>
          <cell r="G212"/>
          <cell r="I212"/>
          <cell r="J212"/>
          <cell r="K212"/>
          <cell r="L212"/>
          <cell r="M212"/>
          <cell r="N212"/>
          <cell r="O212"/>
          <cell r="P212"/>
          <cell r="Q212"/>
        </row>
        <row r="213">
          <cell r="A213" t="str">
            <v>EF0210</v>
          </cell>
          <cell r="B213" t="str">
            <v xml:space="preserve">Mohamed ELTAIB MOHAMED ADAM </v>
          </cell>
          <cell r="C213" t="str">
            <v>FA</v>
          </cell>
          <cell r="D213" t="str">
            <v>Food Aid team Leader</v>
          </cell>
          <cell r="E213">
            <v>38584</v>
          </cell>
          <cell r="F213">
            <v>2958465</v>
          </cell>
          <cell r="G213">
            <v>45.479452054794521</v>
          </cell>
          <cell r="H213">
            <v>13</v>
          </cell>
          <cell r="I213">
            <v>0</v>
          </cell>
          <cell r="J213">
            <v>32.479452054794521</v>
          </cell>
          <cell r="K213">
            <v>0</v>
          </cell>
          <cell r="L213">
            <v>0</v>
          </cell>
          <cell r="M213">
            <v>0</v>
          </cell>
          <cell r="N213">
            <v>0</v>
          </cell>
          <cell r="O213">
            <v>0</v>
          </cell>
          <cell r="P213">
            <v>0</v>
          </cell>
          <cell r="Q213">
            <v>0</v>
          </cell>
        </row>
        <row r="214">
          <cell r="A214"/>
          <cell r="B214"/>
          <cell r="C214"/>
          <cell r="D214"/>
          <cell r="E214"/>
          <cell r="F214"/>
          <cell r="G214"/>
          <cell r="I214"/>
          <cell r="J214"/>
          <cell r="K214"/>
          <cell r="L214"/>
          <cell r="M214"/>
          <cell r="N214"/>
          <cell r="O214"/>
          <cell r="P214"/>
          <cell r="Q214"/>
        </row>
        <row r="215">
          <cell r="A215" t="str">
            <v>EF0212</v>
          </cell>
          <cell r="B215" t="str">
            <v xml:space="preserve">Ibrahim ADAM ABAKER </v>
          </cell>
          <cell r="C215" t="str">
            <v>FS</v>
          </cell>
          <cell r="D215" t="str">
            <v>Agricultural Technician</v>
          </cell>
          <cell r="E215">
            <v>38584</v>
          </cell>
          <cell r="F215">
            <v>2958465</v>
          </cell>
          <cell r="G215">
            <v>45.479452054794521</v>
          </cell>
          <cell r="H215">
            <v>4</v>
          </cell>
          <cell r="I215">
            <v>5</v>
          </cell>
          <cell r="J215">
            <v>36.479452054794521</v>
          </cell>
          <cell r="K215">
            <v>0</v>
          </cell>
          <cell r="L215">
            <v>0</v>
          </cell>
          <cell r="M215">
            <v>0</v>
          </cell>
          <cell r="N215">
            <v>0</v>
          </cell>
          <cell r="O215">
            <v>0</v>
          </cell>
          <cell r="P215">
            <v>0</v>
          </cell>
          <cell r="Q215">
            <v>5</v>
          </cell>
        </row>
        <row r="216">
          <cell r="A216"/>
          <cell r="B216"/>
          <cell r="C216"/>
          <cell r="D216"/>
          <cell r="E216"/>
          <cell r="F216"/>
          <cell r="G216"/>
          <cell r="I216"/>
          <cell r="J216"/>
          <cell r="K216"/>
          <cell r="L216"/>
          <cell r="M216"/>
          <cell r="N216"/>
          <cell r="O216"/>
          <cell r="P216"/>
          <cell r="Q216"/>
        </row>
        <row r="217">
          <cell r="A217" t="str">
            <v>EF0214</v>
          </cell>
          <cell r="B217" t="str">
            <v xml:space="preserve">Abdelbasher OMER ALI </v>
          </cell>
          <cell r="C217" t="str">
            <v>NUT</v>
          </cell>
          <cell r="D217" t="str">
            <v>Watchman</v>
          </cell>
          <cell r="E217">
            <v>38164</v>
          </cell>
          <cell r="F217">
            <v>2958465</v>
          </cell>
          <cell r="G217">
            <v>73.835616438356155</v>
          </cell>
          <cell r="H217">
            <v>30</v>
          </cell>
          <cell r="I217">
            <v>0</v>
          </cell>
          <cell r="J217">
            <v>43.835616438356155</v>
          </cell>
          <cell r="K217">
            <v>0</v>
          </cell>
          <cell r="L217">
            <v>0</v>
          </cell>
          <cell r="M217">
            <v>0</v>
          </cell>
          <cell r="N217">
            <v>0</v>
          </cell>
          <cell r="O217">
            <v>0</v>
          </cell>
          <cell r="P217">
            <v>0</v>
          </cell>
          <cell r="Q217">
            <v>0</v>
          </cell>
        </row>
        <row r="218">
          <cell r="A218" t="str">
            <v>EF0215</v>
          </cell>
          <cell r="B218" t="str">
            <v xml:space="preserve">Fawzia KHALIL ISHAG </v>
          </cell>
          <cell r="C218" t="str">
            <v>NUT</v>
          </cell>
          <cell r="D218" t="str">
            <v>Home Visitor</v>
          </cell>
          <cell r="E218">
            <v>38113</v>
          </cell>
          <cell r="F218">
            <v>2958465</v>
          </cell>
          <cell r="G218">
            <v>77.260273972602732</v>
          </cell>
          <cell r="H218">
            <v>66</v>
          </cell>
          <cell r="I218">
            <v>0</v>
          </cell>
          <cell r="J218">
            <v>11.260273972602732</v>
          </cell>
          <cell r="K218">
            <v>0</v>
          </cell>
          <cell r="L218">
            <v>0</v>
          </cell>
          <cell r="M218">
            <v>0</v>
          </cell>
          <cell r="N218">
            <v>0</v>
          </cell>
          <cell r="O218">
            <v>0</v>
          </cell>
          <cell r="P218">
            <v>0</v>
          </cell>
          <cell r="Q218">
            <v>0</v>
          </cell>
        </row>
        <row r="219">
          <cell r="A219" t="str">
            <v>EF0216</v>
          </cell>
          <cell r="B219" t="str">
            <v xml:space="preserve">Sulieman NOGARA ABDALLA  </v>
          </cell>
          <cell r="C219" t="str">
            <v>LOG</v>
          </cell>
          <cell r="D219" t="str">
            <v>Storekeeper Assistant</v>
          </cell>
          <cell r="E219">
            <v>38613</v>
          </cell>
          <cell r="F219">
            <v>2958465</v>
          </cell>
          <cell r="G219">
            <v>43.561643835616437</v>
          </cell>
          <cell r="H219">
            <v>34</v>
          </cell>
          <cell r="I219">
            <v>10</v>
          </cell>
          <cell r="J219">
            <v>-0.4383561643835634</v>
          </cell>
          <cell r="K219">
            <v>0</v>
          </cell>
          <cell r="L219">
            <v>0</v>
          </cell>
          <cell r="M219">
            <v>0</v>
          </cell>
          <cell r="N219">
            <v>0</v>
          </cell>
          <cell r="O219">
            <v>0</v>
          </cell>
          <cell r="P219">
            <v>0</v>
          </cell>
          <cell r="Q219">
            <v>10</v>
          </cell>
        </row>
        <row r="220">
          <cell r="A220"/>
          <cell r="B220"/>
          <cell r="C220"/>
          <cell r="D220"/>
          <cell r="E220"/>
          <cell r="F220"/>
          <cell r="G220"/>
          <cell r="I220"/>
          <cell r="J220"/>
          <cell r="K220"/>
          <cell r="L220"/>
          <cell r="M220"/>
          <cell r="N220"/>
          <cell r="O220"/>
          <cell r="P220"/>
          <cell r="Q220"/>
        </row>
        <row r="221">
          <cell r="A221"/>
          <cell r="B221"/>
          <cell r="C221"/>
          <cell r="D221"/>
          <cell r="E221"/>
          <cell r="F221"/>
          <cell r="G221"/>
          <cell r="I221"/>
          <cell r="J221"/>
          <cell r="K221"/>
          <cell r="L221"/>
          <cell r="M221"/>
          <cell r="N221"/>
          <cell r="O221"/>
          <cell r="P221"/>
          <cell r="Q221"/>
        </row>
        <row r="222">
          <cell r="A222"/>
          <cell r="B222"/>
          <cell r="C222"/>
          <cell r="D222"/>
          <cell r="E222"/>
          <cell r="F222"/>
          <cell r="G222"/>
          <cell r="I222"/>
          <cell r="J222"/>
          <cell r="K222"/>
          <cell r="L222"/>
          <cell r="M222"/>
          <cell r="N222"/>
          <cell r="O222"/>
          <cell r="P222"/>
          <cell r="Q222"/>
        </row>
        <row r="223">
          <cell r="A223"/>
          <cell r="B223"/>
          <cell r="C223"/>
          <cell r="D223"/>
          <cell r="E223"/>
          <cell r="F223"/>
          <cell r="G223"/>
          <cell r="I223"/>
          <cell r="J223"/>
          <cell r="K223"/>
          <cell r="L223"/>
          <cell r="M223"/>
          <cell r="N223"/>
          <cell r="O223"/>
          <cell r="P223"/>
          <cell r="Q223"/>
        </row>
        <row r="224">
          <cell r="A224"/>
          <cell r="B224"/>
          <cell r="C224"/>
          <cell r="D224"/>
          <cell r="E224"/>
          <cell r="F224"/>
          <cell r="G224"/>
          <cell r="I224"/>
          <cell r="J224"/>
          <cell r="K224"/>
          <cell r="L224"/>
          <cell r="M224"/>
          <cell r="N224"/>
          <cell r="O224"/>
          <cell r="P224"/>
          <cell r="Q224"/>
        </row>
        <row r="225">
          <cell r="A225"/>
          <cell r="B225"/>
          <cell r="C225"/>
          <cell r="D225"/>
          <cell r="E225"/>
          <cell r="F225"/>
          <cell r="G225"/>
          <cell r="I225"/>
          <cell r="J225"/>
          <cell r="K225"/>
          <cell r="L225"/>
          <cell r="M225"/>
          <cell r="N225"/>
          <cell r="O225"/>
          <cell r="P225"/>
          <cell r="Q225"/>
        </row>
        <row r="226">
          <cell r="A226"/>
          <cell r="B226"/>
          <cell r="C226"/>
          <cell r="D226"/>
          <cell r="E226"/>
          <cell r="F226"/>
          <cell r="G226"/>
          <cell r="I226"/>
          <cell r="J226"/>
          <cell r="K226"/>
          <cell r="L226"/>
          <cell r="M226"/>
          <cell r="N226"/>
          <cell r="O226"/>
          <cell r="P226"/>
          <cell r="Q226"/>
        </row>
        <row r="227">
          <cell r="A227" t="str">
            <v>EF0226</v>
          </cell>
          <cell r="B227" t="str">
            <v xml:space="preserve">Ibrahim SULIEMAN  </v>
          </cell>
          <cell r="C227" t="str">
            <v>LOG</v>
          </cell>
          <cell r="D227" t="str">
            <v>Watchman</v>
          </cell>
          <cell r="E227">
            <v>38750</v>
          </cell>
          <cell r="F227">
            <v>39479</v>
          </cell>
          <cell r="G227">
            <v>34.383561643835613</v>
          </cell>
          <cell r="H227">
            <v>25</v>
          </cell>
          <cell r="I227">
            <v>0</v>
          </cell>
          <cell r="J227">
            <v>9.3835616438356126</v>
          </cell>
          <cell r="K227">
            <v>0</v>
          </cell>
          <cell r="L227">
            <v>0</v>
          </cell>
          <cell r="M227">
            <v>0</v>
          </cell>
          <cell r="N227">
            <v>0</v>
          </cell>
          <cell r="O227">
            <v>0</v>
          </cell>
          <cell r="P227">
            <v>0</v>
          </cell>
          <cell r="Q227">
            <v>0</v>
          </cell>
        </row>
        <row r="228">
          <cell r="A228" t="str">
            <v>EF0227</v>
          </cell>
          <cell r="B228" t="str">
            <v xml:space="preserve">Hassan ABDUHADI ALI  </v>
          </cell>
          <cell r="C228" t="str">
            <v>LOG</v>
          </cell>
          <cell r="D228" t="str">
            <v>Watchman</v>
          </cell>
          <cell r="E228">
            <v>38750</v>
          </cell>
          <cell r="F228">
            <v>39479</v>
          </cell>
          <cell r="G228">
            <v>34.383561643835613</v>
          </cell>
          <cell r="H228">
            <v>25</v>
          </cell>
          <cell r="I228">
            <v>0</v>
          </cell>
          <cell r="J228">
            <v>9.3835616438356126</v>
          </cell>
          <cell r="K228">
            <v>0</v>
          </cell>
          <cell r="L228">
            <v>0</v>
          </cell>
          <cell r="M228">
            <v>0</v>
          </cell>
          <cell r="N228">
            <v>0</v>
          </cell>
          <cell r="O228">
            <v>0</v>
          </cell>
          <cell r="P228">
            <v>0</v>
          </cell>
          <cell r="Q228">
            <v>0</v>
          </cell>
        </row>
        <row r="229">
          <cell r="A229" t="str">
            <v>EF0228</v>
          </cell>
          <cell r="B229" t="str">
            <v xml:space="preserve">Hassan ABDALLAH Arja </v>
          </cell>
          <cell r="C229" t="str">
            <v>LOG</v>
          </cell>
          <cell r="D229" t="str">
            <v>Watchman</v>
          </cell>
          <cell r="E229">
            <v>38750</v>
          </cell>
          <cell r="F229">
            <v>39479</v>
          </cell>
          <cell r="G229">
            <v>34.383561643835613</v>
          </cell>
          <cell r="H229">
            <v>0</v>
          </cell>
          <cell r="I229">
            <v>21</v>
          </cell>
          <cell r="J229">
            <v>13.383561643835613</v>
          </cell>
          <cell r="K229">
            <v>0</v>
          </cell>
          <cell r="L229">
            <v>0</v>
          </cell>
          <cell r="M229">
            <v>0</v>
          </cell>
          <cell r="N229">
            <v>0</v>
          </cell>
          <cell r="O229">
            <v>0</v>
          </cell>
          <cell r="P229">
            <v>0</v>
          </cell>
          <cell r="Q229">
            <v>21</v>
          </cell>
        </row>
        <row r="230">
          <cell r="A230" t="str">
            <v>EF0229</v>
          </cell>
          <cell r="B230" t="str">
            <v xml:space="preserve">Sameer Hamed SHOGAR </v>
          </cell>
          <cell r="C230" t="str">
            <v>LOG</v>
          </cell>
          <cell r="D230" t="str">
            <v>Watchman</v>
          </cell>
          <cell r="E230">
            <v>38750</v>
          </cell>
          <cell r="F230">
            <v>39479</v>
          </cell>
          <cell r="G230">
            <v>34.383561643835613</v>
          </cell>
          <cell r="H230">
            <v>20</v>
          </cell>
          <cell r="I230">
            <v>0</v>
          </cell>
          <cell r="J230">
            <v>14.383561643835613</v>
          </cell>
          <cell r="K230">
            <v>0</v>
          </cell>
          <cell r="L230">
            <v>0</v>
          </cell>
          <cell r="M230">
            <v>0</v>
          </cell>
          <cell r="N230">
            <v>0</v>
          </cell>
          <cell r="O230">
            <v>0</v>
          </cell>
          <cell r="P230">
            <v>0</v>
          </cell>
          <cell r="Q230">
            <v>0</v>
          </cell>
        </row>
        <row r="231">
          <cell r="A231" t="str">
            <v>EF0230</v>
          </cell>
          <cell r="B231" t="str">
            <v xml:space="preserve">Elnizeer SAAD ELNOUR  </v>
          </cell>
          <cell r="C231" t="str">
            <v>LOG</v>
          </cell>
          <cell r="D231" t="str">
            <v>Watchman</v>
          </cell>
          <cell r="E231">
            <v>38750</v>
          </cell>
          <cell r="F231">
            <v>39479</v>
          </cell>
          <cell r="G231">
            <v>34.383561643835613</v>
          </cell>
          <cell r="H231">
            <v>20</v>
          </cell>
          <cell r="I231">
            <v>0</v>
          </cell>
          <cell r="J231">
            <v>14.383561643835613</v>
          </cell>
          <cell r="K231">
            <v>0</v>
          </cell>
          <cell r="L231">
            <v>0</v>
          </cell>
          <cell r="M231">
            <v>0</v>
          </cell>
          <cell r="N231">
            <v>0</v>
          </cell>
          <cell r="O231">
            <v>0</v>
          </cell>
          <cell r="P231">
            <v>0</v>
          </cell>
          <cell r="Q231">
            <v>0</v>
          </cell>
        </row>
        <row r="232">
          <cell r="A232" t="str">
            <v>EF0231</v>
          </cell>
          <cell r="B232" t="str">
            <v xml:space="preserve">Ibrahim Yousif Mohamed </v>
          </cell>
          <cell r="C232" t="str">
            <v>LOG</v>
          </cell>
          <cell r="D232" t="str">
            <v>Watchman</v>
          </cell>
          <cell r="E232">
            <v>38750</v>
          </cell>
          <cell r="F232">
            <v>39479</v>
          </cell>
          <cell r="G232">
            <v>34.383561643835613</v>
          </cell>
          <cell r="H232">
            <v>0</v>
          </cell>
          <cell r="I232">
            <v>20</v>
          </cell>
          <cell r="J232">
            <v>14.383561643835613</v>
          </cell>
          <cell r="K232">
            <v>0</v>
          </cell>
          <cell r="L232">
            <v>0</v>
          </cell>
          <cell r="M232">
            <v>0</v>
          </cell>
          <cell r="N232">
            <v>0</v>
          </cell>
          <cell r="O232">
            <v>0</v>
          </cell>
          <cell r="P232">
            <v>0</v>
          </cell>
          <cell r="Q232">
            <v>20</v>
          </cell>
        </row>
        <row r="233">
          <cell r="A233" t="str">
            <v>EF0232</v>
          </cell>
          <cell r="B233" t="str">
            <v xml:space="preserve">Abdalla SALEH ABAKER  </v>
          </cell>
          <cell r="C233" t="str">
            <v>LOG</v>
          </cell>
          <cell r="D233" t="str">
            <v>Watchman</v>
          </cell>
          <cell r="E233">
            <v>38750</v>
          </cell>
          <cell r="F233">
            <v>39479</v>
          </cell>
          <cell r="G233">
            <v>34.383561643835613</v>
          </cell>
          <cell r="H233">
            <v>21</v>
          </cell>
          <cell r="I233">
            <v>0</v>
          </cell>
          <cell r="J233">
            <v>13.383561643835613</v>
          </cell>
          <cell r="K233">
            <v>0</v>
          </cell>
          <cell r="L233">
            <v>0</v>
          </cell>
          <cell r="M233">
            <v>0</v>
          </cell>
          <cell r="N233">
            <v>0</v>
          </cell>
          <cell r="O233">
            <v>0</v>
          </cell>
          <cell r="P233">
            <v>0</v>
          </cell>
          <cell r="Q233">
            <v>0</v>
          </cell>
        </row>
        <row r="234">
          <cell r="A234"/>
          <cell r="B234"/>
          <cell r="C234"/>
          <cell r="D234"/>
          <cell r="E234"/>
          <cell r="F234"/>
          <cell r="G234"/>
          <cell r="I234"/>
          <cell r="J234"/>
          <cell r="K234"/>
          <cell r="L234"/>
          <cell r="M234"/>
          <cell r="N234"/>
          <cell r="O234"/>
          <cell r="P234"/>
          <cell r="Q234"/>
        </row>
        <row r="235">
          <cell r="A235" t="str">
            <v>EF0234</v>
          </cell>
          <cell r="B235" t="str">
            <v xml:space="preserve">Yousif ABDULLMULA  AHMED  </v>
          </cell>
          <cell r="C235" t="str">
            <v>WS</v>
          </cell>
          <cell r="D235" t="str">
            <v>Watsan Assitant Manager</v>
          </cell>
          <cell r="E235">
            <v>38708</v>
          </cell>
          <cell r="F235">
            <v>2958465</v>
          </cell>
          <cell r="G235">
            <v>37.123287671232873</v>
          </cell>
          <cell r="H235">
            <v>18</v>
          </cell>
          <cell r="I235">
            <v>0</v>
          </cell>
          <cell r="J235">
            <v>19.123287671232873</v>
          </cell>
          <cell r="K235">
            <v>0</v>
          </cell>
          <cell r="L235">
            <v>0</v>
          </cell>
          <cell r="M235">
            <v>0</v>
          </cell>
          <cell r="N235">
            <v>0</v>
          </cell>
          <cell r="O235">
            <v>0</v>
          </cell>
          <cell r="P235">
            <v>0</v>
          </cell>
          <cell r="Q235">
            <v>0</v>
          </cell>
        </row>
        <row r="236">
          <cell r="A236"/>
          <cell r="B236"/>
          <cell r="C236"/>
          <cell r="D236"/>
          <cell r="E236"/>
          <cell r="F236"/>
          <cell r="G236"/>
          <cell r="I236"/>
          <cell r="J236"/>
          <cell r="K236"/>
          <cell r="L236"/>
          <cell r="M236"/>
          <cell r="N236"/>
          <cell r="O236"/>
          <cell r="P236"/>
          <cell r="Q236"/>
        </row>
        <row r="237">
          <cell r="A237"/>
          <cell r="B237"/>
          <cell r="C237"/>
          <cell r="D237"/>
          <cell r="E237"/>
          <cell r="F237"/>
          <cell r="G237"/>
          <cell r="I237"/>
          <cell r="J237"/>
          <cell r="K237"/>
          <cell r="L237"/>
          <cell r="M237"/>
          <cell r="N237"/>
          <cell r="O237"/>
          <cell r="P237"/>
          <cell r="Q237"/>
        </row>
        <row r="238">
          <cell r="A238"/>
          <cell r="B238"/>
          <cell r="C238"/>
          <cell r="D238"/>
          <cell r="E238"/>
          <cell r="F238"/>
          <cell r="G238"/>
          <cell r="I238"/>
          <cell r="J238"/>
          <cell r="K238"/>
          <cell r="L238"/>
          <cell r="M238"/>
          <cell r="N238"/>
          <cell r="O238"/>
          <cell r="P238"/>
          <cell r="Q238"/>
        </row>
        <row r="239">
          <cell r="A239"/>
          <cell r="B239"/>
          <cell r="C239"/>
          <cell r="D239"/>
          <cell r="E239"/>
          <cell r="F239"/>
          <cell r="G239"/>
          <cell r="I239"/>
          <cell r="J239"/>
          <cell r="K239"/>
          <cell r="L239"/>
          <cell r="M239"/>
          <cell r="N239"/>
          <cell r="O239"/>
          <cell r="P239"/>
          <cell r="Q239"/>
        </row>
        <row r="240">
          <cell r="A240" t="str">
            <v>EF0239</v>
          </cell>
          <cell r="B240" t="str">
            <v xml:space="preserve">Elys ADAM AHMED  </v>
          </cell>
          <cell r="C240" t="str">
            <v>LOG</v>
          </cell>
          <cell r="D240" t="str">
            <v>Watchman</v>
          </cell>
          <cell r="E240">
            <v>38718</v>
          </cell>
          <cell r="F240">
            <v>2958465</v>
          </cell>
          <cell r="G240">
            <v>36.506849315068493</v>
          </cell>
          <cell r="H240">
            <v>0</v>
          </cell>
          <cell r="I240">
            <v>0</v>
          </cell>
          <cell r="J240">
            <v>36.506849315068493</v>
          </cell>
          <cell r="K240">
            <v>0</v>
          </cell>
          <cell r="L240">
            <v>0</v>
          </cell>
          <cell r="M240">
            <v>0</v>
          </cell>
          <cell r="N240">
            <v>0</v>
          </cell>
          <cell r="O240">
            <v>0</v>
          </cell>
          <cell r="P240">
            <v>0</v>
          </cell>
          <cell r="Q240">
            <v>0</v>
          </cell>
        </row>
        <row r="241">
          <cell r="A241" t="str">
            <v>EF0240</v>
          </cell>
          <cell r="B241" t="str">
            <v xml:space="preserve">Mohamed ABAKER Ahmed </v>
          </cell>
          <cell r="C241" t="str">
            <v>LOG</v>
          </cell>
          <cell r="D241" t="str">
            <v>Watchman</v>
          </cell>
          <cell r="E241">
            <v>38718</v>
          </cell>
          <cell r="F241">
            <v>2958465</v>
          </cell>
          <cell r="G241">
            <v>36.506849315068493</v>
          </cell>
          <cell r="H241">
            <v>0</v>
          </cell>
          <cell r="I241">
            <v>0</v>
          </cell>
          <cell r="J241">
            <v>36.506849315068493</v>
          </cell>
          <cell r="K241">
            <v>0</v>
          </cell>
          <cell r="L241">
            <v>0</v>
          </cell>
          <cell r="M241">
            <v>0</v>
          </cell>
          <cell r="N241">
            <v>0</v>
          </cell>
          <cell r="O241">
            <v>0</v>
          </cell>
          <cell r="P241">
            <v>0</v>
          </cell>
          <cell r="Q241">
            <v>0</v>
          </cell>
        </row>
        <row r="242">
          <cell r="A242" t="str">
            <v>EF0241</v>
          </cell>
          <cell r="B242" t="str">
            <v xml:space="preserve">Eldouma EISSA Abdelmountaleb </v>
          </cell>
          <cell r="C242" t="str">
            <v>LOG</v>
          </cell>
          <cell r="D242" t="str">
            <v>Watchman</v>
          </cell>
          <cell r="E242">
            <v>38718</v>
          </cell>
          <cell r="F242">
            <v>2958465</v>
          </cell>
          <cell r="G242">
            <v>36.506849315068493</v>
          </cell>
          <cell r="H242">
            <v>23</v>
          </cell>
          <cell r="I242">
            <v>0</v>
          </cell>
          <cell r="J242">
            <v>13.506849315068493</v>
          </cell>
          <cell r="K242">
            <v>0</v>
          </cell>
          <cell r="L242">
            <v>0</v>
          </cell>
          <cell r="M242">
            <v>0</v>
          </cell>
          <cell r="N242">
            <v>0</v>
          </cell>
          <cell r="O242">
            <v>0</v>
          </cell>
          <cell r="P242">
            <v>0</v>
          </cell>
          <cell r="Q242">
            <v>0</v>
          </cell>
        </row>
        <row r="243">
          <cell r="A243"/>
          <cell r="B243"/>
          <cell r="C243"/>
          <cell r="D243"/>
          <cell r="E243"/>
          <cell r="F243"/>
          <cell r="G243"/>
          <cell r="I243"/>
          <cell r="J243"/>
          <cell r="K243"/>
          <cell r="L243"/>
          <cell r="M243"/>
          <cell r="N243"/>
          <cell r="O243"/>
          <cell r="P243"/>
          <cell r="Q243"/>
        </row>
        <row r="244">
          <cell r="A244"/>
          <cell r="B244"/>
          <cell r="C244"/>
          <cell r="D244"/>
          <cell r="E244"/>
          <cell r="F244"/>
          <cell r="G244"/>
          <cell r="I244"/>
          <cell r="J244"/>
          <cell r="K244"/>
          <cell r="L244"/>
          <cell r="M244"/>
          <cell r="N244"/>
          <cell r="O244"/>
          <cell r="P244"/>
          <cell r="Q244"/>
        </row>
        <row r="245">
          <cell r="A245"/>
          <cell r="B245"/>
          <cell r="C245"/>
          <cell r="D245"/>
          <cell r="E245"/>
          <cell r="F245"/>
          <cell r="G245"/>
          <cell r="I245"/>
          <cell r="J245"/>
          <cell r="K245"/>
          <cell r="L245"/>
          <cell r="M245"/>
          <cell r="N245"/>
          <cell r="O245"/>
          <cell r="P245"/>
          <cell r="Q245"/>
        </row>
        <row r="246">
          <cell r="A246"/>
          <cell r="B246"/>
          <cell r="C246"/>
          <cell r="D246"/>
          <cell r="E246"/>
          <cell r="F246"/>
          <cell r="G246"/>
          <cell r="I246"/>
          <cell r="J246"/>
          <cell r="K246"/>
          <cell r="L246"/>
          <cell r="M246"/>
          <cell r="N246"/>
          <cell r="O246"/>
          <cell r="P246"/>
          <cell r="Q246"/>
        </row>
        <row r="247">
          <cell r="A247"/>
          <cell r="B247"/>
          <cell r="C247"/>
          <cell r="D247"/>
          <cell r="E247"/>
          <cell r="F247"/>
          <cell r="G247"/>
          <cell r="I247"/>
          <cell r="J247"/>
          <cell r="K247"/>
          <cell r="L247"/>
          <cell r="M247"/>
          <cell r="N247"/>
          <cell r="O247"/>
          <cell r="P247"/>
          <cell r="Q247"/>
        </row>
        <row r="248">
          <cell r="A248"/>
          <cell r="B248"/>
          <cell r="C248"/>
          <cell r="D248"/>
          <cell r="E248"/>
          <cell r="F248"/>
          <cell r="G248"/>
          <cell r="I248"/>
          <cell r="J248"/>
          <cell r="K248"/>
          <cell r="L248"/>
          <cell r="M248"/>
          <cell r="N248"/>
          <cell r="O248"/>
          <cell r="P248"/>
          <cell r="Q248"/>
        </row>
        <row r="249">
          <cell r="A249"/>
          <cell r="B249"/>
          <cell r="C249"/>
          <cell r="D249"/>
          <cell r="E249"/>
          <cell r="F249"/>
          <cell r="G249"/>
          <cell r="I249"/>
          <cell r="J249"/>
          <cell r="K249"/>
          <cell r="L249"/>
          <cell r="M249"/>
          <cell r="N249"/>
          <cell r="O249"/>
          <cell r="P249"/>
          <cell r="Q249"/>
        </row>
        <row r="250">
          <cell r="A250"/>
          <cell r="B250"/>
          <cell r="C250"/>
          <cell r="D250"/>
          <cell r="E250"/>
          <cell r="F250"/>
          <cell r="G250"/>
          <cell r="I250"/>
          <cell r="J250"/>
          <cell r="K250"/>
          <cell r="L250"/>
          <cell r="M250"/>
          <cell r="N250"/>
          <cell r="O250"/>
          <cell r="P250"/>
          <cell r="Q250"/>
        </row>
        <row r="251">
          <cell r="A251"/>
          <cell r="B251"/>
          <cell r="C251"/>
          <cell r="D251"/>
          <cell r="E251"/>
          <cell r="F251"/>
          <cell r="G251"/>
          <cell r="I251"/>
          <cell r="J251"/>
          <cell r="K251"/>
          <cell r="L251"/>
          <cell r="M251"/>
          <cell r="N251"/>
          <cell r="O251"/>
          <cell r="P251"/>
          <cell r="Q251"/>
        </row>
        <row r="252">
          <cell r="A252"/>
          <cell r="B252"/>
          <cell r="C252"/>
          <cell r="D252"/>
          <cell r="E252"/>
          <cell r="F252"/>
          <cell r="G252"/>
          <cell r="I252"/>
          <cell r="J252"/>
          <cell r="K252"/>
          <cell r="L252"/>
          <cell r="M252"/>
          <cell r="N252"/>
          <cell r="O252"/>
          <cell r="P252"/>
          <cell r="Q252"/>
        </row>
        <row r="253">
          <cell r="A253"/>
          <cell r="B253"/>
          <cell r="C253"/>
          <cell r="D253"/>
          <cell r="E253"/>
          <cell r="F253"/>
          <cell r="G253"/>
          <cell r="I253"/>
          <cell r="J253"/>
          <cell r="K253"/>
          <cell r="L253"/>
          <cell r="M253"/>
          <cell r="N253"/>
          <cell r="O253"/>
          <cell r="P253"/>
          <cell r="Q253"/>
        </row>
        <row r="254">
          <cell r="A254"/>
          <cell r="B254"/>
          <cell r="C254"/>
          <cell r="D254"/>
          <cell r="E254"/>
          <cell r="F254"/>
          <cell r="G254"/>
          <cell r="I254"/>
          <cell r="J254"/>
          <cell r="K254"/>
          <cell r="L254"/>
          <cell r="M254"/>
          <cell r="N254"/>
          <cell r="O254"/>
          <cell r="P254"/>
          <cell r="Q254"/>
        </row>
        <row r="255">
          <cell r="A255"/>
          <cell r="B255"/>
          <cell r="C255"/>
          <cell r="D255"/>
          <cell r="E255"/>
          <cell r="F255"/>
          <cell r="G255"/>
          <cell r="I255"/>
          <cell r="J255"/>
          <cell r="K255"/>
          <cell r="L255"/>
          <cell r="M255"/>
          <cell r="N255"/>
          <cell r="O255"/>
          <cell r="P255"/>
          <cell r="Q255"/>
        </row>
        <row r="256">
          <cell r="A256"/>
          <cell r="B256"/>
          <cell r="C256"/>
          <cell r="D256"/>
          <cell r="E256"/>
          <cell r="F256"/>
          <cell r="G256"/>
          <cell r="I256"/>
          <cell r="J256"/>
          <cell r="K256"/>
          <cell r="L256"/>
          <cell r="M256"/>
          <cell r="N256"/>
          <cell r="O256"/>
          <cell r="P256"/>
          <cell r="Q256"/>
        </row>
        <row r="257">
          <cell r="A257" t="str">
            <v>EF0256</v>
          </cell>
          <cell r="B257" t="str">
            <v xml:space="preserve">Bahja ABDALLA BASHEIR  </v>
          </cell>
          <cell r="C257" t="str">
            <v>ADMIN</v>
          </cell>
          <cell r="D257" t="str">
            <v xml:space="preserve">Cleaner </v>
          </cell>
          <cell r="E257">
            <v>38899</v>
          </cell>
          <cell r="F257">
            <v>2958465</v>
          </cell>
          <cell r="G257">
            <v>24.17808219178082</v>
          </cell>
          <cell r="H257">
            <v>20</v>
          </cell>
          <cell r="I257">
            <v>0</v>
          </cell>
          <cell r="J257">
            <v>4.1780821917808204</v>
          </cell>
          <cell r="K257">
            <v>0</v>
          </cell>
          <cell r="L257">
            <v>0</v>
          </cell>
          <cell r="M257">
            <v>0</v>
          </cell>
          <cell r="N257">
            <v>0</v>
          </cell>
          <cell r="O257">
            <v>0</v>
          </cell>
          <cell r="P257">
            <v>0</v>
          </cell>
          <cell r="Q257">
            <v>0</v>
          </cell>
        </row>
        <row r="258">
          <cell r="A258"/>
          <cell r="B258"/>
          <cell r="C258"/>
          <cell r="D258"/>
          <cell r="E258"/>
          <cell r="F258"/>
          <cell r="G258"/>
          <cell r="I258"/>
          <cell r="J258"/>
          <cell r="K258"/>
          <cell r="L258"/>
          <cell r="M258"/>
          <cell r="N258"/>
          <cell r="O258"/>
          <cell r="P258"/>
          <cell r="Q258"/>
        </row>
        <row r="259">
          <cell r="A259"/>
          <cell r="B259"/>
          <cell r="C259"/>
          <cell r="D259"/>
          <cell r="E259"/>
          <cell r="F259"/>
          <cell r="G259"/>
          <cell r="I259"/>
          <cell r="J259"/>
          <cell r="K259"/>
          <cell r="L259"/>
          <cell r="M259"/>
          <cell r="N259"/>
          <cell r="O259"/>
          <cell r="P259"/>
          <cell r="Q259"/>
        </row>
        <row r="260">
          <cell r="A260"/>
          <cell r="B260"/>
          <cell r="C260"/>
          <cell r="D260"/>
          <cell r="E260"/>
          <cell r="F260"/>
          <cell r="G260"/>
          <cell r="I260"/>
          <cell r="J260"/>
          <cell r="K260"/>
          <cell r="L260"/>
          <cell r="M260"/>
          <cell r="N260"/>
          <cell r="O260"/>
          <cell r="P260"/>
          <cell r="Q260"/>
        </row>
        <row r="261">
          <cell r="A261"/>
          <cell r="B261"/>
          <cell r="C261"/>
          <cell r="D261"/>
          <cell r="E261"/>
          <cell r="F261"/>
          <cell r="G261"/>
          <cell r="I261"/>
          <cell r="J261"/>
          <cell r="K261"/>
          <cell r="L261"/>
          <cell r="M261"/>
          <cell r="N261"/>
          <cell r="O261"/>
          <cell r="P261"/>
          <cell r="Q261"/>
        </row>
        <row r="262">
          <cell r="A262" t="str">
            <v>EF0261</v>
          </cell>
          <cell r="B262" t="str">
            <v xml:space="preserve">Abdelkader YagouP </v>
          </cell>
          <cell r="C262" t="str">
            <v>FA</v>
          </cell>
          <cell r="D262" t="str">
            <v>Local Food Aid Monitor</v>
          </cell>
          <cell r="E262">
            <v>38777</v>
          </cell>
          <cell r="F262">
            <v>2958465</v>
          </cell>
          <cell r="G262">
            <v>32.397260273972599</v>
          </cell>
          <cell r="H262">
            <v>7</v>
          </cell>
          <cell r="I262">
            <v>0</v>
          </cell>
          <cell r="J262">
            <v>25.397260273972599</v>
          </cell>
          <cell r="K262">
            <v>0</v>
          </cell>
          <cell r="L262">
            <v>0</v>
          </cell>
          <cell r="M262">
            <v>0</v>
          </cell>
          <cell r="N262">
            <v>0</v>
          </cell>
          <cell r="O262">
            <v>0</v>
          </cell>
          <cell r="P262">
            <v>0</v>
          </cell>
          <cell r="Q262">
            <v>0</v>
          </cell>
        </row>
        <row r="263">
          <cell r="A263"/>
          <cell r="B263"/>
          <cell r="C263"/>
          <cell r="D263"/>
          <cell r="E263"/>
          <cell r="F263"/>
          <cell r="G263"/>
          <cell r="I263"/>
          <cell r="J263"/>
          <cell r="K263"/>
          <cell r="L263"/>
          <cell r="M263"/>
          <cell r="N263"/>
          <cell r="O263"/>
          <cell r="P263"/>
          <cell r="Q263"/>
        </row>
        <row r="264">
          <cell r="A264" t="str">
            <v>EF0263</v>
          </cell>
          <cell r="B264" t="str">
            <v xml:space="preserve">Faisal MOHAMED EISSA </v>
          </cell>
          <cell r="C264" t="str">
            <v>FS</v>
          </cell>
          <cell r="D264" t="str">
            <v>Food security survey</v>
          </cell>
          <cell r="E264">
            <v>38777</v>
          </cell>
          <cell r="F264">
            <v>39325</v>
          </cell>
          <cell r="G264">
            <v>32.397260273972599</v>
          </cell>
          <cell r="H264">
            <v>11</v>
          </cell>
          <cell r="I264">
            <v>0</v>
          </cell>
          <cell r="J264">
            <v>21.397260273972599</v>
          </cell>
          <cell r="K264">
            <v>0</v>
          </cell>
          <cell r="L264">
            <v>0</v>
          </cell>
          <cell r="M264">
            <v>0</v>
          </cell>
          <cell r="N264">
            <v>0</v>
          </cell>
          <cell r="O264">
            <v>0</v>
          </cell>
          <cell r="P264">
            <v>0</v>
          </cell>
          <cell r="Q264">
            <v>0</v>
          </cell>
        </row>
        <row r="265">
          <cell r="A265"/>
          <cell r="B265"/>
          <cell r="C265"/>
          <cell r="D265"/>
          <cell r="E265"/>
          <cell r="F265"/>
          <cell r="G265"/>
          <cell r="I265"/>
          <cell r="J265"/>
          <cell r="K265"/>
          <cell r="L265"/>
          <cell r="M265"/>
          <cell r="N265"/>
          <cell r="O265"/>
          <cell r="P265"/>
          <cell r="Q265"/>
        </row>
        <row r="266">
          <cell r="A266"/>
          <cell r="B266"/>
          <cell r="C266"/>
          <cell r="D266"/>
          <cell r="E266"/>
          <cell r="F266"/>
          <cell r="G266"/>
          <cell r="I266"/>
          <cell r="J266"/>
          <cell r="K266"/>
          <cell r="L266"/>
          <cell r="M266"/>
          <cell r="N266"/>
          <cell r="O266"/>
          <cell r="P266"/>
          <cell r="Q266"/>
        </row>
        <row r="267">
          <cell r="A267"/>
          <cell r="B267"/>
          <cell r="C267"/>
          <cell r="D267"/>
          <cell r="E267"/>
          <cell r="F267"/>
          <cell r="G267"/>
          <cell r="I267"/>
          <cell r="J267"/>
          <cell r="K267"/>
          <cell r="L267"/>
          <cell r="M267"/>
          <cell r="N267"/>
          <cell r="O267"/>
          <cell r="P267"/>
          <cell r="Q267"/>
        </row>
        <row r="268">
          <cell r="A268" t="str">
            <v>EF0267</v>
          </cell>
          <cell r="B268" t="str">
            <v xml:space="preserve">Modather Mohamed Abdalla </v>
          </cell>
          <cell r="C268" t="str">
            <v>LOG</v>
          </cell>
          <cell r="D268" t="str">
            <v>Mechanic Assistan</v>
          </cell>
          <cell r="E268">
            <v>38838</v>
          </cell>
          <cell r="F268">
            <v>39537</v>
          </cell>
          <cell r="G268">
            <v>28.287671232876711</v>
          </cell>
          <cell r="H268">
            <v>23</v>
          </cell>
          <cell r="I268">
            <v>0</v>
          </cell>
          <cell r="J268">
            <v>5.2876712328767113</v>
          </cell>
          <cell r="K268">
            <v>0</v>
          </cell>
          <cell r="L268">
            <v>0</v>
          </cell>
          <cell r="M268">
            <v>0</v>
          </cell>
          <cell r="N268">
            <v>0</v>
          </cell>
          <cell r="O268">
            <v>0</v>
          </cell>
          <cell r="P268">
            <v>0</v>
          </cell>
          <cell r="Q268">
            <v>0</v>
          </cell>
        </row>
        <row r="269">
          <cell r="A269"/>
          <cell r="B269"/>
          <cell r="C269"/>
          <cell r="D269"/>
          <cell r="E269"/>
          <cell r="F269"/>
          <cell r="G269"/>
          <cell r="I269"/>
          <cell r="J269"/>
          <cell r="K269"/>
          <cell r="L269"/>
          <cell r="M269"/>
          <cell r="N269"/>
          <cell r="O269"/>
          <cell r="P269"/>
          <cell r="Q269"/>
        </row>
        <row r="270">
          <cell r="A270"/>
          <cell r="B270"/>
          <cell r="C270"/>
          <cell r="D270"/>
          <cell r="E270"/>
          <cell r="F270"/>
          <cell r="G270"/>
          <cell r="I270"/>
          <cell r="J270"/>
          <cell r="K270"/>
          <cell r="L270"/>
          <cell r="M270"/>
          <cell r="N270"/>
          <cell r="O270"/>
          <cell r="P270"/>
          <cell r="Q270"/>
        </row>
        <row r="271">
          <cell r="A271" t="str">
            <v>EF0270</v>
          </cell>
          <cell r="B271" t="str">
            <v xml:space="preserve">Ahmed Suleiman Ahmed </v>
          </cell>
          <cell r="C271" t="str">
            <v>LOG</v>
          </cell>
          <cell r="D271" t="str">
            <v>Watchman</v>
          </cell>
          <cell r="E271">
            <v>38812</v>
          </cell>
          <cell r="F271">
            <v>2958465</v>
          </cell>
          <cell r="G271">
            <v>30.06849315068493</v>
          </cell>
          <cell r="H271">
            <v>16</v>
          </cell>
          <cell r="I271">
            <v>0</v>
          </cell>
          <cell r="J271">
            <v>14.06849315068493</v>
          </cell>
          <cell r="K271">
            <v>0</v>
          </cell>
          <cell r="L271">
            <v>0</v>
          </cell>
          <cell r="M271">
            <v>0</v>
          </cell>
          <cell r="N271">
            <v>0</v>
          </cell>
          <cell r="O271">
            <v>0</v>
          </cell>
          <cell r="P271">
            <v>0</v>
          </cell>
          <cell r="Q271">
            <v>0</v>
          </cell>
        </row>
        <row r="272">
          <cell r="A272" t="str">
            <v>EF0271</v>
          </cell>
          <cell r="B272" t="str">
            <v xml:space="preserve">Babiker Ibrahim Mohamed </v>
          </cell>
          <cell r="C272" t="str">
            <v>LOG</v>
          </cell>
          <cell r="D272" t="str">
            <v>Watchman</v>
          </cell>
          <cell r="E272">
            <v>38808</v>
          </cell>
          <cell r="F272">
            <v>2958465</v>
          </cell>
          <cell r="G272">
            <v>30.342465753424655</v>
          </cell>
          <cell r="H272">
            <v>0</v>
          </cell>
          <cell r="I272">
            <v>0</v>
          </cell>
          <cell r="J272">
            <v>30.342465753424655</v>
          </cell>
          <cell r="K272">
            <v>0</v>
          </cell>
          <cell r="L272">
            <v>0</v>
          </cell>
          <cell r="M272">
            <v>0</v>
          </cell>
          <cell r="N272">
            <v>0</v>
          </cell>
          <cell r="O272">
            <v>0</v>
          </cell>
          <cell r="P272">
            <v>0</v>
          </cell>
          <cell r="Q272">
            <v>0</v>
          </cell>
        </row>
        <row r="273">
          <cell r="A273" t="str">
            <v>EF0272</v>
          </cell>
          <cell r="B273" t="str">
            <v xml:space="preserve">Mohamed Ahmed Dawalbeit </v>
          </cell>
          <cell r="C273" t="str">
            <v>LOG</v>
          </cell>
          <cell r="D273" t="str">
            <v>Watchman</v>
          </cell>
          <cell r="E273">
            <v>38808</v>
          </cell>
          <cell r="F273">
            <v>2958465</v>
          </cell>
          <cell r="G273">
            <v>30.342465753424655</v>
          </cell>
          <cell r="H273">
            <v>0</v>
          </cell>
          <cell r="I273">
            <v>0</v>
          </cell>
          <cell r="J273">
            <v>30.342465753424655</v>
          </cell>
          <cell r="K273">
            <v>0</v>
          </cell>
          <cell r="L273">
            <v>0</v>
          </cell>
          <cell r="M273">
            <v>0</v>
          </cell>
          <cell r="N273">
            <v>0</v>
          </cell>
          <cell r="O273">
            <v>0</v>
          </cell>
          <cell r="P273">
            <v>0</v>
          </cell>
          <cell r="Q273">
            <v>0</v>
          </cell>
        </row>
        <row r="274">
          <cell r="A274"/>
          <cell r="B274"/>
          <cell r="C274"/>
          <cell r="D274"/>
          <cell r="E274"/>
          <cell r="F274"/>
          <cell r="G274"/>
          <cell r="I274"/>
          <cell r="J274"/>
          <cell r="K274"/>
          <cell r="L274"/>
          <cell r="M274"/>
          <cell r="N274"/>
          <cell r="O274"/>
          <cell r="P274"/>
          <cell r="Q274"/>
        </row>
        <row r="275">
          <cell r="A275"/>
          <cell r="B275"/>
          <cell r="C275"/>
          <cell r="D275"/>
          <cell r="E275"/>
          <cell r="F275"/>
          <cell r="G275"/>
          <cell r="I275"/>
          <cell r="J275"/>
          <cell r="K275"/>
          <cell r="L275"/>
          <cell r="M275"/>
          <cell r="N275"/>
          <cell r="O275"/>
          <cell r="P275"/>
          <cell r="Q275"/>
        </row>
        <row r="276">
          <cell r="A276"/>
          <cell r="B276"/>
          <cell r="C276"/>
          <cell r="D276"/>
          <cell r="E276"/>
          <cell r="F276"/>
          <cell r="G276"/>
          <cell r="I276"/>
          <cell r="J276"/>
          <cell r="K276"/>
          <cell r="L276"/>
          <cell r="M276"/>
          <cell r="N276"/>
          <cell r="O276"/>
          <cell r="P276"/>
          <cell r="Q276"/>
        </row>
        <row r="277">
          <cell r="A277"/>
          <cell r="B277"/>
          <cell r="C277"/>
          <cell r="D277"/>
          <cell r="E277"/>
          <cell r="F277"/>
          <cell r="G277"/>
          <cell r="I277"/>
          <cell r="J277"/>
          <cell r="K277"/>
          <cell r="L277"/>
          <cell r="M277"/>
          <cell r="N277"/>
          <cell r="O277"/>
          <cell r="P277"/>
          <cell r="Q277"/>
        </row>
        <row r="278">
          <cell r="A278"/>
          <cell r="B278"/>
          <cell r="C278"/>
          <cell r="D278"/>
          <cell r="E278"/>
          <cell r="F278"/>
          <cell r="G278"/>
          <cell r="I278"/>
          <cell r="J278"/>
          <cell r="K278"/>
          <cell r="L278"/>
          <cell r="M278"/>
          <cell r="N278"/>
          <cell r="O278"/>
          <cell r="P278"/>
          <cell r="Q278"/>
        </row>
        <row r="279">
          <cell r="A279"/>
          <cell r="B279"/>
          <cell r="C279"/>
          <cell r="D279"/>
          <cell r="E279"/>
          <cell r="F279"/>
          <cell r="G279"/>
          <cell r="I279"/>
          <cell r="J279"/>
          <cell r="K279"/>
          <cell r="L279"/>
          <cell r="M279"/>
          <cell r="N279"/>
          <cell r="O279"/>
          <cell r="P279"/>
          <cell r="Q279"/>
        </row>
        <row r="280">
          <cell r="A280"/>
          <cell r="B280"/>
          <cell r="C280"/>
          <cell r="D280"/>
          <cell r="E280"/>
          <cell r="F280"/>
          <cell r="G280"/>
          <cell r="I280"/>
          <cell r="J280"/>
          <cell r="K280"/>
          <cell r="L280"/>
          <cell r="M280"/>
          <cell r="N280"/>
          <cell r="O280"/>
          <cell r="P280"/>
          <cell r="Q280"/>
        </row>
        <row r="281">
          <cell r="A281" t="str">
            <v>EF0280</v>
          </cell>
          <cell r="B281" t="str">
            <v xml:space="preserve">Aisha Adam Ahmed Mohamed </v>
          </cell>
          <cell r="C281" t="str">
            <v>LOG</v>
          </cell>
          <cell r="D281" t="str">
            <v>Cook/Cleaner</v>
          </cell>
          <cell r="E281">
            <v>38899</v>
          </cell>
          <cell r="F281">
            <v>39447</v>
          </cell>
          <cell r="G281">
            <v>24.17808219178082</v>
          </cell>
          <cell r="H281">
            <v>6</v>
          </cell>
          <cell r="I281">
            <v>0</v>
          </cell>
          <cell r="J281">
            <v>18.17808219178082</v>
          </cell>
          <cell r="K281">
            <v>0</v>
          </cell>
          <cell r="L281">
            <v>0</v>
          </cell>
          <cell r="M281">
            <v>0</v>
          </cell>
          <cell r="N281">
            <v>0</v>
          </cell>
          <cell r="O281">
            <v>0</v>
          </cell>
          <cell r="P281">
            <v>0</v>
          </cell>
          <cell r="Q281">
            <v>0</v>
          </cell>
        </row>
        <row r="282">
          <cell r="A282" t="str">
            <v>EF0281</v>
          </cell>
          <cell r="B282" t="str">
            <v xml:space="preserve">Hamed Mohamed Hamed </v>
          </cell>
          <cell r="C282" t="str">
            <v>LOG</v>
          </cell>
          <cell r="D282" t="str">
            <v>LOG/Assistant -Daraslaam</v>
          </cell>
          <cell r="E282">
            <v>38961</v>
          </cell>
          <cell r="F282">
            <v>39447</v>
          </cell>
          <cell r="G282">
            <v>20.06849315068493</v>
          </cell>
          <cell r="H282">
            <v>0</v>
          </cell>
          <cell r="I282">
            <v>0</v>
          </cell>
          <cell r="J282">
            <v>20.06849315068493</v>
          </cell>
          <cell r="K282">
            <v>0</v>
          </cell>
          <cell r="L282">
            <v>0</v>
          </cell>
          <cell r="M282">
            <v>0</v>
          </cell>
          <cell r="N282">
            <v>0</v>
          </cell>
          <cell r="O282">
            <v>0</v>
          </cell>
          <cell r="P282">
            <v>0</v>
          </cell>
          <cell r="Q282">
            <v>0</v>
          </cell>
        </row>
        <row r="283">
          <cell r="A283"/>
          <cell r="B283"/>
          <cell r="C283"/>
          <cell r="D283"/>
          <cell r="E283"/>
          <cell r="F283"/>
          <cell r="G283"/>
          <cell r="I283"/>
          <cell r="J283"/>
          <cell r="K283"/>
          <cell r="L283"/>
          <cell r="M283"/>
          <cell r="N283"/>
          <cell r="O283"/>
          <cell r="P283"/>
          <cell r="Q283"/>
        </row>
        <row r="284">
          <cell r="A284"/>
          <cell r="B284"/>
          <cell r="C284"/>
          <cell r="D284"/>
          <cell r="E284"/>
          <cell r="F284"/>
          <cell r="G284"/>
          <cell r="I284"/>
          <cell r="J284"/>
          <cell r="K284"/>
          <cell r="L284"/>
          <cell r="M284"/>
          <cell r="N284"/>
          <cell r="O284"/>
          <cell r="P284"/>
          <cell r="Q284"/>
        </row>
        <row r="285">
          <cell r="A285"/>
          <cell r="B285"/>
          <cell r="C285"/>
          <cell r="D285"/>
          <cell r="E285"/>
          <cell r="F285"/>
          <cell r="G285"/>
          <cell r="I285"/>
          <cell r="J285"/>
          <cell r="K285"/>
          <cell r="L285"/>
          <cell r="M285"/>
          <cell r="N285"/>
          <cell r="O285"/>
          <cell r="P285"/>
          <cell r="Q285"/>
        </row>
        <row r="286">
          <cell r="A286"/>
          <cell r="B286"/>
          <cell r="C286"/>
          <cell r="D286"/>
          <cell r="E286"/>
          <cell r="F286"/>
          <cell r="G286"/>
          <cell r="I286"/>
          <cell r="J286"/>
          <cell r="K286"/>
          <cell r="L286"/>
          <cell r="M286"/>
          <cell r="N286"/>
          <cell r="O286"/>
          <cell r="P286"/>
          <cell r="Q286"/>
        </row>
        <row r="287">
          <cell r="A287" t="str">
            <v>EF0286</v>
          </cell>
          <cell r="B287" t="str">
            <v xml:space="preserve">Mahadia Adam Ibrahim </v>
          </cell>
          <cell r="C287" t="str">
            <v>NUT</v>
          </cell>
          <cell r="D287" t="str">
            <v>OTP Team Leader</v>
          </cell>
          <cell r="E287">
            <v>38961</v>
          </cell>
          <cell r="F287">
            <v>39263</v>
          </cell>
          <cell r="G287">
            <v>20.06849315068493</v>
          </cell>
          <cell r="H287">
            <v>7</v>
          </cell>
          <cell r="I287">
            <v>0</v>
          </cell>
          <cell r="J287">
            <v>13.06849315068493</v>
          </cell>
          <cell r="K287">
            <v>0</v>
          </cell>
          <cell r="L287">
            <v>0</v>
          </cell>
          <cell r="M287">
            <v>0</v>
          </cell>
          <cell r="N287">
            <v>0</v>
          </cell>
          <cell r="O287">
            <v>0</v>
          </cell>
          <cell r="P287">
            <v>0</v>
          </cell>
          <cell r="Q287">
            <v>0</v>
          </cell>
        </row>
        <row r="288">
          <cell r="A288" t="str">
            <v>EF0287</v>
          </cell>
          <cell r="B288" t="str">
            <v xml:space="preserve">Eltigani Fadul Mustafa </v>
          </cell>
          <cell r="C288" t="str">
            <v>ADMIN</v>
          </cell>
          <cell r="D288" t="str">
            <v>Accountant</v>
          </cell>
          <cell r="E288">
            <v>38961</v>
          </cell>
          <cell r="F288">
            <v>39325</v>
          </cell>
          <cell r="G288">
            <v>20.06849315068493</v>
          </cell>
          <cell r="H288">
            <v>4</v>
          </cell>
          <cell r="I288">
            <v>0</v>
          </cell>
          <cell r="J288">
            <v>16.06849315068493</v>
          </cell>
          <cell r="K288">
            <v>0</v>
          </cell>
          <cell r="L288">
            <v>0</v>
          </cell>
          <cell r="M288">
            <v>0</v>
          </cell>
          <cell r="N288">
            <v>0</v>
          </cell>
          <cell r="O288">
            <v>0</v>
          </cell>
          <cell r="P288">
            <v>0</v>
          </cell>
          <cell r="Q288">
            <v>0</v>
          </cell>
        </row>
        <row r="289">
          <cell r="A289" t="str">
            <v>EF0288</v>
          </cell>
          <cell r="B289" t="str">
            <v xml:space="preserve">Abdelhameed Eltigani Suliman </v>
          </cell>
          <cell r="C289" t="str">
            <v>NUT</v>
          </cell>
          <cell r="D289" t="str">
            <v xml:space="preserve">Medical Supervisor </v>
          </cell>
          <cell r="E289">
            <v>38961</v>
          </cell>
          <cell r="F289">
            <v>39325</v>
          </cell>
          <cell r="G289">
            <v>20.06849315068493</v>
          </cell>
          <cell r="H289">
            <v>0</v>
          </cell>
          <cell r="I289">
            <v>0</v>
          </cell>
          <cell r="J289">
            <v>20.06849315068493</v>
          </cell>
          <cell r="K289">
            <v>0</v>
          </cell>
          <cell r="L289">
            <v>0</v>
          </cell>
          <cell r="M289">
            <v>0</v>
          </cell>
          <cell r="N289">
            <v>0</v>
          </cell>
          <cell r="O289">
            <v>0</v>
          </cell>
          <cell r="P289">
            <v>0</v>
          </cell>
          <cell r="Q289">
            <v>0</v>
          </cell>
        </row>
        <row r="290">
          <cell r="A290"/>
          <cell r="B290"/>
          <cell r="C290"/>
          <cell r="D290"/>
          <cell r="E290"/>
          <cell r="F290"/>
          <cell r="G290"/>
          <cell r="I290"/>
          <cell r="J290"/>
          <cell r="K290"/>
          <cell r="L290"/>
          <cell r="M290"/>
          <cell r="N290"/>
          <cell r="O290"/>
          <cell r="P290"/>
          <cell r="Q290"/>
        </row>
        <row r="291">
          <cell r="A291" t="str">
            <v>EF0290</v>
          </cell>
          <cell r="B291" t="str">
            <v xml:space="preserve">Mariam Abaker Yahya </v>
          </cell>
          <cell r="C291" t="str">
            <v>NUT</v>
          </cell>
          <cell r="D291" t="str">
            <v>Cleaner</v>
          </cell>
          <cell r="E291">
            <v>38961</v>
          </cell>
          <cell r="F291">
            <v>39325</v>
          </cell>
          <cell r="G291">
            <v>20.06849315068493</v>
          </cell>
          <cell r="H291">
            <v>0</v>
          </cell>
          <cell r="I291">
            <v>8</v>
          </cell>
          <cell r="J291">
            <v>12.06849315068493</v>
          </cell>
          <cell r="K291">
            <v>0</v>
          </cell>
          <cell r="L291">
            <v>0</v>
          </cell>
          <cell r="M291">
            <v>0</v>
          </cell>
          <cell r="N291">
            <v>0</v>
          </cell>
          <cell r="O291">
            <v>0</v>
          </cell>
          <cell r="P291">
            <v>0</v>
          </cell>
          <cell r="Q291">
            <v>8</v>
          </cell>
        </row>
        <row r="292">
          <cell r="A292" t="str">
            <v>EF0291</v>
          </cell>
          <cell r="B292" t="str">
            <v xml:space="preserve">Anwar Elamin Ahmed </v>
          </cell>
          <cell r="C292" t="str">
            <v>LOG</v>
          </cell>
          <cell r="D292" t="str">
            <v xml:space="preserve">Radio operator </v>
          </cell>
          <cell r="E292">
            <v>38963</v>
          </cell>
          <cell r="F292">
            <v>39480</v>
          </cell>
          <cell r="G292">
            <v>19.931506849315067</v>
          </cell>
          <cell r="H292">
            <v>0</v>
          </cell>
          <cell r="I292">
            <v>0</v>
          </cell>
          <cell r="J292">
            <v>19.931506849315067</v>
          </cell>
          <cell r="K292">
            <v>0</v>
          </cell>
          <cell r="L292">
            <v>0</v>
          </cell>
          <cell r="M292">
            <v>0</v>
          </cell>
          <cell r="N292">
            <v>0</v>
          </cell>
          <cell r="O292">
            <v>0</v>
          </cell>
          <cell r="P292">
            <v>0</v>
          </cell>
          <cell r="Q292">
            <v>0</v>
          </cell>
        </row>
        <row r="293">
          <cell r="A293"/>
          <cell r="B293"/>
          <cell r="C293"/>
          <cell r="D293"/>
          <cell r="E293"/>
          <cell r="F293"/>
          <cell r="G293"/>
          <cell r="H293">
            <v>8</v>
          </cell>
          <cell r="I293"/>
          <cell r="J293"/>
          <cell r="K293"/>
          <cell r="L293"/>
          <cell r="M293"/>
          <cell r="N293"/>
          <cell r="O293"/>
          <cell r="P293"/>
          <cell r="Q293"/>
        </row>
        <row r="294">
          <cell r="A294" t="str">
            <v>EF0293</v>
          </cell>
          <cell r="B294" t="str">
            <v xml:space="preserve">Adam Younis Ishag </v>
          </cell>
          <cell r="C294" t="str">
            <v>NUT</v>
          </cell>
          <cell r="D294" t="str">
            <v xml:space="preserve">Measurer </v>
          </cell>
          <cell r="E294">
            <v>38961</v>
          </cell>
          <cell r="F294">
            <v>39294</v>
          </cell>
          <cell r="G294">
            <v>20.06849315068493</v>
          </cell>
          <cell r="H294">
            <v>0</v>
          </cell>
          <cell r="I294">
            <v>0</v>
          </cell>
          <cell r="J294">
            <v>20.06849315068493</v>
          </cell>
          <cell r="K294">
            <v>0</v>
          </cell>
          <cell r="L294">
            <v>0</v>
          </cell>
          <cell r="M294">
            <v>0</v>
          </cell>
          <cell r="N294">
            <v>0</v>
          </cell>
          <cell r="O294">
            <v>0</v>
          </cell>
          <cell r="P294">
            <v>0</v>
          </cell>
          <cell r="Q294">
            <v>0</v>
          </cell>
        </row>
        <row r="295">
          <cell r="A295"/>
          <cell r="B295"/>
          <cell r="C295"/>
          <cell r="D295"/>
          <cell r="E295"/>
          <cell r="F295"/>
          <cell r="G295"/>
          <cell r="I295"/>
          <cell r="J295"/>
          <cell r="K295"/>
          <cell r="L295"/>
          <cell r="M295"/>
          <cell r="N295"/>
          <cell r="O295"/>
          <cell r="P295"/>
          <cell r="Q295"/>
        </row>
        <row r="296">
          <cell r="A296" t="str">
            <v>EF0295</v>
          </cell>
          <cell r="B296" t="str">
            <v xml:space="preserve">Abdalla Mohamed Gumma </v>
          </cell>
          <cell r="C296" t="str">
            <v>LOG</v>
          </cell>
          <cell r="D296" t="str">
            <v>Watchman</v>
          </cell>
          <cell r="E296">
            <v>38991</v>
          </cell>
          <cell r="F296">
            <v>2958465</v>
          </cell>
          <cell r="G296">
            <v>18.013698630136986</v>
          </cell>
          <cell r="H296">
            <v>0</v>
          </cell>
          <cell r="I296">
            <v>0</v>
          </cell>
          <cell r="J296">
            <v>18.013698630136986</v>
          </cell>
          <cell r="K296">
            <v>0</v>
          </cell>
          <cell r="L296">
            <v>0</v>
          </cell>
          <cell r="M296">
            <v>0</v>
          </cell>
          <cell r="N296">
            <v>0</v>
          </cell>
          <cell r="O296">
            <v>0</v>
          </cell>
          <cell r="P296">
            <v>0</v>
          </cell>
          <cell r="Q296">
            <v>0</v>
          </cell>
        </row>
        <row r="297">
          <cell r="A297" t="str">
            <v>EF0296</v>
          </cell>
          <cell r="B297" t="str">
            <v xml:space="preserve">Abubaker Adam Ahmed </v>
          </cell>
          <cell r="C297" t="str">
            <v>LOG</v>
          </cell>
          <cell r="D297" t="str">
            <v>Watchman</v>
          </cell>
          <cell r="E297">
            <v>38991</v>
          </cell>
          <cell r="F297">
            <v>2958465</v>
          </cell>
          <cell r="G297">
            <v>18.013698630136986</v>
          </cell>
          <cell r="H297">
            <v>4</v>
          </cell>
          <cell r="I297">
            <v>0</v>
          </cell>
          <cell r="J297">
            <v>14.013698630136986</v>
          </cell>
          <cell r="K297">
            <v>0</v>
          </cell>
          <cell r="L297">
            <v>0</v>
          </cell>
          <cell r="M297">
            <v>0</v>
          </cell>
          <cell r="N297">
            <v>0</v>
          </cell>
          <cell r="O297">
            <v>0</v>
          </cell>
          <cell r="P297">
            <v>0</v>
          </cell>
          <cell r="Q297">
            <v>0</v>
          </cell>
        </row>
        <row r="298">
          <cell r="A298"/>
          <cell r="B298"/>
          <cell r="C298"/>
          <cell r="D298"/>
          <cell r="E298"/>
          <cell r="F298"/>
          <cell r="G298"/>
          <cell r="I298"/>
          <cell r="J298"/>
          <cell r="K298"/>
          <cell r="L298"/>
          <cell r="M298"/>
          <cell r="N298"/>
          <cell r="O298"/>
          <cell r="P298"/>
          <cell r="Q298"/>
        </row>
        <row r="299">
          <cell r="A299"/>
          <cell r="B299"/>
          <cell r="C299"/>
          <cell r="D299"/>
          <cell r="E299"/>
          <cell r="F299"/>
          <cell r="G299"/>
          <cell r="I299"/>
          <cell r="J299"/>
          <cell r="K299"/>
          <cell r="L299"/>
          <cell r="M299"/>
          <cell r="N299"/>
          <cell r="O299"/>
          <cell r="P299"/>
          <cell r="Q299"/>
        </row>
        <row r="300">
          <cell r="A300" t="str">
            <v>EF0299</v>
          </cell>
          <cell r="B300" t="str">
            <v xml:space="preserve">Yassir Eissa Elsamani </v>
          </cell>
          <cell r="C300" t="str">
            <v>LOG</v>
          </cell>
          <cell r="D300" t="str">
            <v>Watchman</v>
          </cell>
          <cell r="E300">
            <v>38991</v>
          </cell>
          <cell r="F300">
            <v>2958465</v>
          </cell>
          <cell r="G300">
            <v>18.013698630136986</v>
          </cell>
          <cell r="H300">
            <v>0</v>
          </cell>
          <cell r="I300">
            <v>0</v>
          </cell>
          <cell r="J300">
            <v>18.013698630136986</v>
          </cell>
          <cell r="K300">
            <v>0</v>
          </cell>
          <cell r="L300">
            <v>0</v>
          </cell>
          <cell r="M300">
            <v>0</v>
          </cell>
          <cell r="N300">
            <v>0</v>
          </cell>
          <cell r="O300">
            <v>0</v>
          </cell>
          <cell r="P300">
            <v>0</v>
          </cell>
          <cell r="Q300">
            <v>0</v>
          </cell>
        </row>
        <row r="301">
          <cell r="A301" t="str">
            <v>EF0300</v>
          </cell>
          <cell r="B301" t="str">
            <v xml:space="preserve">Abdulgadir Yagoub Kheir Alla </v>
          </cell>
          <cell r="C301" t="str">
            <v>NUT</v>
          </cell>
          <cell r="D301" t="str">
            <v>Watchman</v>
          </cell>
          <cell r="E301">
            <v>38991</v>
          </cell>
          <cell r="F301">
            <v>2958465</v>
          </cell>
          <cell r="G301">
            <v>18.013698630136986</v>
          </cell>
          <cell r="H301">
            <v>0</v>
          </cell>
          <cell r="I301">
            <v>0</v>
          </cell>
          <cell r="J301">
            <v>18.013698630136986</v>
          </cell>
          <cell r="K301">
            <v>0</v>
          </cell>
          <cell r="L301">
            <v>0</v>
          </cell>
          <cell r="M301">
            <v>0</v>
          </cell>
          <cell r="N301">
            <v>0</v>
          </cell>
          <cell r="O301">
            <v>0</v>
          </cell>
          <cell r="P301">
            <v>0</v>
          </cell>
          <cell r="Q301">
            <v>0</v>
          </cell>
        </row>
        <row r="302">
          <cell r="A302"/>
          <cell r="B302"/>
          <cell r="C302"/>
          <cell r="D302"/>
          <cell r="E302"/>
          <cell r="F302"/>
          <cell r="G302"/>
          <cell r="I302"/>
          <cell r="J302"/>
          <cell r="K302"/>
          <cell r="L302"/>
          <cell r="M302"/>
          <cell r="N302"/>
          <cell r="O302"/>
          <cell r="P302"/>
          <cell r="Q302"/>
        </row>
        <row r="303">
          <cell r="A303"/>
          <cell r="B303"/>
          <cell r="C303"/>
          <cell r="D303"/>
          <cell r="E303"/>
          <cell r="F303"/>
          <cell r="G303"/>
          <cell r="I303"/>
          <cell r="J303"/>
          <cell r="K303"/>
          <cell r="L303"/>
          <cell r="M303"/>
          <cell r="N303"/>
          <cell r="O303"/>
          <cell r="P303"/>
          <cell r="Q303"/>
        </row>
        <row r="304">
          <cell r="A304"/>
          <cell r="B304"/>
          <cell r="C304"/>
          <cell r="D304"/>
          <cell r="E304"/>
          <cell r="F304"/>
          <cell r="G304"/>
          <cell r="I304"/>
          <cell r="J304"/>
          <cell r="K304"/>
          <cell r="L304"/>
          <cell r="M304"/>
          <cell r="N304"/>
          <cell r="O304"/>
          <cell r="P304"/>
          <cell r="Q304"/>
        </row>
        <row r="305">
          <cell r="A305" t="str">
            <v>EF0304</v>
          </cell>
          <cell r="B305" t="str">
            <v xml:space="preserve">Hassan Adam Ibrahim </v>
          </cell>
          <cell r="C305" t="str">
            <v>LOG</v>
          </cell>
          <cell r="D305" t="str">
            <v>Watchman</v>
          </cell>
          <cell r="E305">
            <v>38991</v>
          </cell>
          <cell r="F305">
            <v>2958465</v>
          </cell>
          <cell r="G305">
            <v>18.013698630136986</v>
          </cell>
          <cell r="H305">
            <v>0</v>
          </cell>
          <cell r="I305">
            <v>0</v>
          </cell>
          <cell r="J305">
            <v>18.013698630136986</v>
          </cell>
          <cell r="K305">
            <v>0</v>
          </cell>
          <cell r="L305">
            <v>0</v>
          </cell>
          <cell r="M305">
            <v>0</v>
          </cell>
          <cell r="N305">
            <v>0</v>
          </cell>
          <cell r="O305">
            <v>0</v>
          </cell>
          <cell r="P305">
            <v>0</v>
          </cell>
          <cell r="Q305">
            <v>0</v>
          </cell>
        </row>
        <row r="306">
          <cell r="A306" t="str">
            <v>EF0305</v>
          </cell>
          <cell r="B306" t="str">
            <v xml:space="preserve">Abdalla Mohamed Ahmed Elsafi </v>
          </cell>
          <cell r="C306" t="str">
            <v>LOG</v>
          </cell>
          <cell r="D306" t="str">
            <v>Watchman</v>
          </cell>
          <cell r="E306">
            <v>38991</v>
          </cell>
          <cell r="F306">
            <v>2958465</v>
          </cell>
          <cell r="G306">
            <v>18.013698630136986</v>
          </cell>
          <cell r="H306">
            <v>0</v>
          </cell>
          <cell r="I306">
            <v>0</v>
          </cell>
          <cell r="J306">
            <v>18.013698630136986</v>
          </cell>
          <cell r="K306">
            <v>0</v>
          </cell>
          <cell r="L306">
            <v>0</v>
          </cell>
          <cell r="M306">
            <v>0</v>
          </cell>
          <cell r="N306">
            <v>0</v>
          </cell>
          <cell r="O306">
            <v>0</v>
          </cell>
          <cell r="P306">
            <v>0</v>
          </cell>
          <cell r="Q306">
            <v>0</v>
          </cell>
        </row>
        <row r="307">
          <cell r="A307"/>
          <cell r="B307"/>
          <cell r="C307"/>
          <cell r="D307"/>
          <cell r="E307"/>
          <cell r="F307"/>
          <cell r="G307"/>
          <cell r="I307"/>
          <cell r="J307"/>
          <cell r="K307"/>
          <cell r="L307"/>
          <cell r="M307"/>
          <cell r="N307"/>
          <cell r="O307"/>
          <cell r="P307"/>
          <cell r="Q307"/>
        </row>
        <row r="308">
          <cell r="A308" t="str">
            <v>EF0307</v>
          </cell>
          <cell r="B308" t="str">
            <v xml:space="preserve">Ahmed Mohamed Abaker </v>
          </cell>
          <cell r="C308" t="str">
            <v>NUT</v>
          </cell>
          <cell r="D308" t="str">
            <v>Nurse</v>
          </cell>
          <cell r="E308">
            <v>38991</v>
          </cell>
          <cell r="F308">
            <v>39506</v>
          </cell>
          <cell r="G308">
            <v>18.013698630136986</v>
          </cell>
          <cell r="H308">
            <v>0</v>
          </cell>
          <cell r="I308">
            <v>0</v>
          </cell>
          <cell r="J308">
            <v>18.013698630136986</v>
          </cell>
          <cell r="K308">
            <v>0</v>
          </cell>
          <cell r="L308">
            <v>0</v>
          </cell>
          <cell r="M308">
            <v>0</v>
          </cell>
          <cell r="N308">
            <v>0</v>
          </cell>
          <cell r="O308">
            <v>0</v>
          </cell>
          <cell r="P308">
            <v>0</v>
          </cell>
          <cell r="Q308">
            <v>0</v>
          </cell>
        </row>
        <row r="309">
          <cell r="A309" t="str">
            <v>EF0308</v>
          </cell>
          <cell r="B309" t="str">
            <v xml:space="preserve">Ahmed Abdulkarim Hassan </v>
          </cell>
          <cell r="C309" t="str">
            <v>LOG</v>
          </cell>
          <cell r="D309" t="str">
            <v>Driver</v>
          </cell>
          <cell r="E309">
            <v>39022</v>
          </cell>
          <cell r="F309">
            <v>39568</v>
          </cell>
          <cell r="G309">
            <v>15.95890410958904</v>
          </cell>
          <cell r="H309">
            <v>0</v>
          </cell>
          <cell r="I309">
            <v>0</v>
          </cell>
          <cell r="J309">
            <v>15.95890410958904</v>
          </cell>
          <cell r="K309">
            <v>0</v>
          </cell>
          <cell r="L309">
            <v>0</v>
          </cell>
          <cell r="M309">
            <v>0</v>
          </cell>
          <cell r="N309">
            <v>0</v>
          </cell>
          <cell r="O309">
            <v>0</v>
          </cell>
          <cell r="P309">
            <v>0</v>
          </cell>
          <cell r="Q309">
            <v>0</v>
          </cell>
        </row>
        <row r="310">
          <cell r="A310" t="str">
            <v>EF0309</v>
          </cell>
          <cell r="B310" t="str">
            <v xml:space="preserve">Elnour Mussa Abdalla </v>
          </cell>
          <cell r="C310" t="str">
            <v>LOG</v>
          </cell>
          <cell r="D310" t="str">
            <v>Driver</v>
          </cell>
          <cell r="E310">
            <v>39022</v>
          </cell>
          <cell r="F310">
            <v>39568</v>
          </cell>
          <cell r="G310">
            <v>15.95890410958904</v>
          </cell>
          <cell r="H310">
            <v>12</v>
          </cell>
          <cell r="I310">
            <v>0</v>
          </cell>
          <cell r="J310">
            <v>3.9589041095890405</v>
          </cell>
          <cell r="K310">
            <v>0</v>
          </cell>
          <cell r="L310">
            <v>0</v>
          </cell>
          <cell r="M310">
            <v>0</v>
          </cell>
          <cell r="N310">
            <v>0</v>
          </cell>
          <cell r="O310">
            <v>0</v>
          </cell>
          <cell r="P310">
            <v>0</v>
          </cell>
          <cell r="Q310">
            <v>0</v>
          </cell>
        </row>
        <row r="311">
          <cell r="A311" t="str">
            <v>EF0310</v>
          </cell>
          <cell r="B311" t="str">
            <v xml:space="preserve">Mohamed Idris Adam </v>
          </cell>
          <cell r="C311" t="str">
            <v>NUT</v>
          </cell>
          <cell r="D311" t="str">
            <v>Registrar</v>
          </cell>
          <cell r="E311">
            <v>39022</v>
          </cell>
          <cell r="F311">
            <v>39568</v>
          </cell>
          <cell r="G311">
            <v>15.95890410958904</v>
          </cell>
          <cell r="H311">
            <v>0</v>
          </cell>
          <cell r="I311">
            <v>0</v>
          </cell>
          <cell r="J311">
            <v>15.95890410958904</v>
          </cell>
          <cell r="K311">
            <v>0</v>
          </cell>
          <cell r="L311">
            <v>0</v>
          </cell>
          <cell r="M311">
            <v>0</v>
          </cell>
          <cell r="N311">
            <v>0</v>
          </cell>
          <cell r="O311">
            <v>0</v>
          </cell>
          <cell r="P311">
            <v>0</v>
          </cell>
          <cell r="Q311">
            <v>0</v>
          </cell>
        </row>
        <row r="312">
          <cell r="A312"/>
          <cell r="B312"/>
          <cell r="C312"/>
          <cell r="D312"/>
          <cell r="E312"/>
          <cell r="F312"/>
          <cell r="G312"/>
          <cell r="I312"/>
          <cell r="J312"/>
          <cell r="K312"/>
          <cell r="L312"/>
          <cell r="M312"/>
          <cell r="N312"/>
          <cell r="O312"/>
          <cell r="P312"/>
          <cell r="Q312"/>
        </row>
        <row r="313">
          <cell r="A313" t="str">
            <v>EF0312</v>
          </cell>
          <cell r="B313" t="str">
            <v xml:space="preserve">Zakaria Mohamed Khamees </v>
          </cell>
          <cell r="C313" t="str">
            <v>LOG</v>
          </cell>
          <cell r="D313" t="str">
            <v>Driver</v>
          </cell>
          <cell r="E313">
            <v>39052</v>
          </cell>
          <cell r="F313">
            <v>39599</v>
          </cell>
          <cell r="G313">
            <v>13.904109589041095</v>
          </cell>
          <cell r="H313">
            <v>0</v>
          </cell>
          <cell r="I313">
            <v>0</v>
          </cell>
          <cell r="J313">
            <v>13.904109589041095</v>
          </cell>
          <cell r="K313">
            <v>0</v>
          </cell>
          <cell r="L313">
            <v>0</v>
          </cell>
          <cell r="M313">
            <v>0</v>
          </cell>
          <cell r="N313">
            <v>0</v>
          </cell>
          <cell r="O313">
            <v>0</v>
          </cell>
          <cell r="P313">
            <v>0</v>
          </cell>
          <cell r="Q313">
            <v>0</v>
          </cell>
        </row>
        <row r="314">
          <cell r="A314" t="str">
            <v>EF0313</v>
          </cell>
          <cell r="B314" t="str">
            <v xml:space="preserve">Adam Osman Mukhtar </v>
          </cell>
          <cell r="C314" t="str">
            <v>LOG</v>
          </cell>
          <cell r="D314" t="str">
            <v>Driver</v>
          </cell>
          <cell r="E314">
            <v>39052</v>
          </cell>
          <cell r="F314">
            <v>39599</v>
          </cell>
          <cell r="G314">
            <v>13.904109589041095</v>
          </cell>
          <cell r="H314">
            <v>0</v>
          </cell>
          <cell r="I314">
            <v>0</v>
          </cell>
          <cell r="J314">
            <v>13.904109589041095</v>
          </cell>
          <cell r="K314">
            <v>0</v>
          </cell>
          <cell r="L314">
            <v>0</v>
          </cell>
          <cell r="M314">
            <v>0</v>
          </cell>
          <cell r="N314">
            <v>0</v>
          </cell>
          <cell r="O314">
            <v>0</v>
          </cell>
          <cell r="P314">
            <v>0</v>
          </cell>
          <cell r="Q314">
            <v>0</v>
          </cell>
        </row>
        <row r="315">
          <cell r="A315" t="str">
            <v>EF0314</v>
          </cell>
          <cell r="B315" t="str">
            <v xml:space="preserve">Mohamed Adam Mohamed Abdalla </v>
          </cell>
          <cell r="C315" t="str">
            <v>LOG</v>
          </cell>
          <cell r="D315" t="str">
            <v>Driver</v>
          </cell>
          <cell r="E315">
            <v>39052</v>
          </cell>
          <cell r="F315">
            <v>39599</v>
          </cell>
          <cell r="G315">
            <v>13.904109589041095</v>
          </cell>
          <cell r="H315">
            <v>0</v>
          </cell>
          <cell r="I315">
            <v>0</v>
          </cell>
          <cell r="J315">
            <v>13.904109589041095</v>
          </cell>
          <cell r="K315">
            <v>0</v>
          </cell>
          <cell r="L315">
            <v>0</v>
          </cell>
          <cell r="M315">
            <v>0</v>
          </cell>
          <cell r="N315">
            <v>0</v>
          </cell>
          <cell r="O315">
            <v>0</v>
          </cell>
          <cell r="P315">
            <v>0</v>
          </cell>
          <cell r="Q315">
            <v>0</v>
          </cell>
        </row>
        <row r="316">
          <cell r="A316"/>
          <cell r="B316"/>
          <cell r="C316"/>
          <cell r="D316"/>
          <cell r="E316"/>
          <cell r="F316"/>
          <cell r="G316"/>
          <cell r="I316"/>
          <cell r="J316"/>
          <cell r="K316"/>
          <cell r="L316"/>
          <cell r="M316"/>
          <cell r="N316"/>
          <cell r="O316"/>
          <cell r="P316"/>
          <cell r="Q316"/>
        </row>
        <row r="317">
          <cell r="A317"/>
          <cell r="B317"/>
          <cell r="C317"/>
          <cell r="D317"/>
          <cell r="E317"/>
          <cell r="F317"/>
          <cell r="G317"/>
          <cell r="I317"/>
          <cell r="J317"/>
          <cell r="K317"/>
          <cell r="L317"/>
          <cell r="M317"/>
          <cell r="N317"/>
          <cell r="O317"/>
          <cell r="P317"/>
          <cell r="Q317"/>
        </row>
        <row r="318">
          <cell r="A318"/>
          <cell r="B318"/>
          <cell r="C318"/>
          <cell r="D318"/>
          <cell r="E318"/>
          <cell r="F318"/>
          <cell r="G318"/>
          <cell r="I318"/>
          <cell r="J318"/>
          <cell r="K318"/>
          <cell r="L318"/>
          <cell r="M318"/>
          <cell r="N318"/>
          <cell r="O318"/>
          <cell r="P318"/>
          <cell r="Q318"/>
        </row>
        <row r="319">
          <cell r="A319"/>
          <cell r="B319"/>
          <cell r="C319"/>
          <cell r="D319"/>
          <cell r="E319"/>
          <cell r="F319"/>
          <cell r="G319"/>
          <cell r="I319"/>
          <cell r="J319"/>
          <cell r="K319"/>
          <cell r="L319"/>
          <cell r="M319"/>
          <cell r="N319"/>
          <cell r="O319"/>
          <cell r="P319"/>
          <cell r="Q319"/>
        </row>
        <row r="320">
          <cell r="A320"/>
          <cell r="B320"/>
          <cell r="C320"/>
          <cell r="D320"/>
          <cell r="E320"/>
          <cell r="F320"/>
          <cell r="G320"/>
          <cell r="I320"/>
          <cell r="J320"/>
          <cell r="K320"/>
          <cell r="L320"/>
          <cell r="M320"/>
          <cell r="N320"/>
          <cell r="O320"/>
          <cell r="P320"/>
          <cell r="Q320"/>
        </row>
        <row r="321">
          <cell r="A321"/>
          <cell r="B321"/>
          <cell r="C321"/>
          <cell r="D321"/>
          <cell r="E321"/>
          <cell r="F321"/>
          <cell r="G321"/>
          <cell r="I321"/>
          <cell r="J321"/>
          <cell r="K321"/>
          <cell r="L321"/>
          <cell r="M321"/>
          <cell r="N321"/>
          <cell r="O321"/>
          <cell r="P321"/>
          <cell r="Q321"/>
        </row>
        <row r="322">
          <cell r="A322" t="str">
            <v>EF0321</v>
          </cell>
          <cell r="B322" t="str">
            <v xml:space="preserve">Haider  Hamid Sharif </v>
          </cell>
          <cell r="C322" t="str">
            <v>LOG</v>
          </cell>
          <cell r="D322" t="str">
            <v>Stock manager assistant</v>
          </cell>
          <cell r="E322">
            <v>39052</v>
          </cell>
          <cell r="F322">
            <v>2958465</v>
          </cell>
          <cell r="G322">
            <v>21.904109589041095</v>
          </cell>
          <cell r="H322">
            <v>12</v>
          </cell>
          <cell r="I322">
            <v>0</v>
          </cell>
          <cell r="J322">
            <v>9.9041095890410951</v>
          </cell>
          <cell r="K322">
            <v>0</v>
          </cell>
          <cell r="L322">
            <v>0</v>
          </cell>
          <cell r="M322">
            <v>0</v>
          </cell>
          <cell r="N322">
            <v>0</v>
          </cell>
          <cell r="O322">
            <v>0</v>
          </cell>
          <cell r="P322">
            <v>0</v>
          </cell>
          <cell r="Q322">
            <v>0</v>
          </cell>
        </row>
        <row r="323">
          <cell r="A323" t="str">
            <v>EF0322</v>
          </cell>
          <cell r="B323" t="str">
            <v xml:space="preserve">Khalid Hassan El Ahnef Ahmed </v>
          </cell>
          <cell r="C323" t="str">
            <v>LOG</v>
          </cell>
          <cell r="D323" t="str">
            <v>Driver</v>
          </cell>
          <cell r="E323">
            <v>39052</v>
          </cell>
          <cell r="F323">
            <v>39599</v>
          </cell>
          <cell r="G323">
            <v>13.904109589041095</v>
          </cell>
          <cell r="H323">
            <v>0</v>
          </cell>
          <cell r="I323">
            <v>0</v>
          </cell>
          <cell r="J323">
            <v>13.904109589041095</v>
          </cell>
          <cell r="K323">
            <v>0</v>
          </cell>
          <cell r="L323">
            <v>0</v>
          </cell>
          <cell r="M323">
            <v>0</v>
          </cell>
          <cell r="N323">
            <v>0</v>
          </cell>
          <cell r="O323">
            <v>0</v>
          </cell>
          <cell r="P323">
            <v>0</v>
          </cell>
          <cell r="Q323">
            <v>0</v>
          </cell>
        </row>
        <row r="324">
          <cell r="A324" t="str">
            <v>EF0323</v>
          </cell>
          <cell r="B324" t="str">
            <v xml:space="preserve">Hamid Gamer El Deen Abaker </v>
          </cell>
          <cell r="C324" t="str">
            <v>NUT</v>
          </cell>
          <cell r="D324" t="str">
            <v>Medical Assistant</v>
          </cell>
          <cell r="E324">
            <v>39083</v>
          </cell>
          <cell r="F324">
            <v>39263</v>
          </cell>
          <cell r="G324">
            <v>11.84931506849315</v>
          </cell>
          <cell r="H324">
            <v>0</v>
          </cell>
          <cell r="I324">
            <v>0</v>
          </cell>
          <cell r="J324">
            <v>11.84931506849315</v>
          </cell>
          <cell r="K324">
            <v>0</v>
          </cell>
          <cell r="L324">
            <v>0</v>
          </cell>
          <cell r="M324">
            <v>0</v>
          </cell>
          <cell r="N324">
            <v>0</v>
          </cell>
          <cell r="O324">
            <v>0</v>
          </cell>
          <cell r="P324">
            <v>0</v>
          </cell>
          <cell r="Q324">
            <v>0</v>
          </cell>
        </row>
        <row r="325">
          <cell r="A325" t="str">
            <v>EF0324</v>
          </cell>
          <cell r="B325" t="str">
            <v xml:space="preserve">Abdelrahim ABDALLAH ADAM </v>
          </cell>
          <cell r="C325" t="str">
            <v>FS</v>
          </cell>
          <cell r="D325" t="str">
            <v>Veterinary Officer</v>
          </cell>
          <cell r="E325">
            <v>39114</v>
          </cell>
          <cell r="F325">
            <v>39355</v>
          </cell>
          <cell r="G325">
            <v>9.7945205479452042</v>
          </cell>
          <cell r="H325">
            <v>0</v>
          </cell>
          <cell r="I325">
            <v>0</v>
          </cell>
          <cell r="J325">
            <v>9.7945205479452042</v>
          </cell>
          <cell r="K325">
            <v>0</v>
          </cell>
          <cell r="L325">
            <v>0</v>
          </cell>
          <cell r="M325">
            <v>0</v>
          </cell>
          <cell r="N325">
            <v>0</v>
          </cell>
          <cell r="O325">
            <v>0</v>
          </cell>
          <cell r="P325">
            <v>0</v>
          </cell>
          <cell r="Q325">
            <v>0</v>
          </cell>
        </row>
        <row r="326">
          <cell r="A326" t="str">
            <v>EF0325</v>
          </cell>
          <cell r="B326" t="str">
            <v xml:space="preserve">Yahya Abdalla Yagoub </v>
          </cell>
          <cell r="C326" t="str">
            <v>NUT</v>
          </cell>
          <cell r="D326" t="str">
            <v>watchman</v>
          </cell>
          <cell r="E326">
            <v>39173</v>
          </cell>
          <cell r="F326">
            <v>39355</v>
          </cell>
          <cell r="G326">
            <v>5.6849315068493151</v>
          </cell>
          <cell r="H326">
            <v>0</v>
          </cell>
          <cell r="I326">
            <v>0</v>
          </cell>
          <cell r="J326">
            <v>5.6849315068493151</v>
          </cell>
          <cell r="K326">
            <v>0</v>
          </cell>
          <cell r="L326">
            <v>0</v>
          </cell>
          <cell r="M326">
            <v>0</v>
          </cell>
          <cell r="N326">
            <v>0</v>
          </cell>
          <cell r="O326">
            <v>0</v>
          </cell>
          <cell r="P326">
            <v>0</v>
          </cell>
          <cell r="Q326">
            <v>0</v>
          </cell>
        </row>
        <row r="327">
          <cell r="A327" t="str">
            <v>EF0326</v>
          </cell>
          <cell r="B327" t="str">
            <v xml:space="preserve">Haviz Ahmed Elbalowla  </v>
          </cell>
          <cell r="C327" t="str">
            <v>NUT</v>
          </cell>
          <cell r="D327" t="str">
            <v>watchman</v>
          </cell>
          <cell r="E327">
            <v>39173</v>
          </cell>
          <cell r="F327">
            <v>39355</v>
          </cell>
          <cell r="G327">
            <v>5.6849315068493151</v>
          </cell>
          <cell r="H327">
            <v>0</v>
          </cell>
          <cell r="I327">
            <v>0</v>
          </cell>
          <cell r="J327">
            <v>5.6849315068493151</v>
          </cell>
          <cell r="K327">
            <v>0</v>
          </cell>
          <cell r="L327">
            <v>0</v>
          </cell>
          <cell r="M327">
            <v>0</v>
          </cell>
          <cell r="N327">
            <v>0</v>
          </cell>
          <cell r="O327">
            <v>0</v>
          </cell>
          <cell r="P327">
            <v>0</v>
          </cell>
          <cell r="Q327">
            <v>0</v>
          </cell>
        </row>
        <row r="328">
          <cell r="A328" t="str">
            <v>EF0327</v>
          </cell>
          <cell r="B328" t="str">
            <v xml:space="preserve">Ismael Ahmed Osman </v>
          </cell>
          <cell r="C328" t="str">
            <v>NUT</v>
          </cell>
          <cell r="D328" t="str">
            <v>watchman</v>
          </cell>
          <cell r="E328">
            <v>39173</v>
          </cell>
          <cell r="F328">
            <v>39355</v>
          </cell>
          <cell r="G328">
            <v>5.6849315068493151</v>
          </cell>
          <cell r="H328">
            <v>0</v>
          </cell>
          <cell r="I328">
            <v>0</v>
          </cell>
          <cell r="J328">
            <v>5.6849315068493151</v>
          </cell>
          <cell r="K328">
            <v>0</v>
          </cell>
          <cell r="L328">
            <v>0</v>
          </cell>
          <cell r="M328">
            <v>0</v>
          </cell>
          <cell r="N328">
            <v>0</v>
          </cell>
          <cell r="O328">
            <v>0</v>
          </cell>
          <cell r="P328">
            <v>0</v>
          </cell>
          <cell r="Q328">
            <v>0</v>
          </cell>
        </row>
        <row r="329">
          <cell r="A329" t="str">
            <v>EF0328</v>
          </cell>
          <cell r="B329" t="str">
            <v xml:space="preserve">Ahmed Ibrahim Ahmed </v>
          </cell>
          <cell r="C329" t="str">
            <v>NUT</v>
          </cell>
          <cell r="D329" t="str">
            <v>watchman</v>
          </cell>
          <cell r="E329">
            <v>39173</v>
          </cell>
          <cell r="F329">
            <v>39355</v>
          </cell>
          <cell r="G329">
            <v>5.6849315068493151</v>
          </cell>
          <cell r="H329">
            <v>0</v>
          </cell>
          <cell r="I329">
            <v>0</v>
          </cell>
          <cell r="J329">
            <v>5.6849315068493151</v>
          </cell>
          <cell r="K329">
            <v>0</v>
          </cell>
          <cell r="L329">
            <v>0</v>
          </cell>
          <cell r="M329">
            <v>0</v>
          </cell>
          <cell r="N329">
            <v>0</v>
          </cell>
          <cell r="O329">
            <v>0</v>
          </cell>
          <cell r="P329">
            <v>0</v>
          </cell>
          <cell r="Q329">
            <v>0</v>
          </cell>
        </row>
        <row r="330">
          <cell r="A330" t="str">
            <v>EF0329</v>
          </cell>
          <cell r="B330" t="str">
            <v xml:space="preserve">Ishag Gamar Eldeen Abdalla </v>
          </cell>
          <cell r="C330" t="str">
            <v>NUT</v>
          </cell>
          <cell r="D330" t="str">
            <v>watchman</v>
          </cell>
          <cell r="E330">
            <v>39173</v>
          </cell>
          <cell r="F330">
            <v>39355</v>
          </cell>
          <cell r="G330">
            <v>5.6849315068493151</v>
          </cell>
          <cell r="H330">
            <v>0</v>
          </cell>
          <cell r="I330">
            <v>0</v>
          </cell>
          <cell r="J330">
            <v>5.6849315068493151</v>
          </cell>
          <cell r="K330">
            <v>0</v>
          </cell>
          <cell r="L330">
            <v>0</v>
          </cell>
          <cell r="M330">
            <v>0</v>
          </cell>
          <cell r="N330">
            <v>0</v>
          </cell>
          <cell r="O330">
            <v>0</v>
          </cell>
          <cell r="P330">
            <v>0</v>
          </cell>
          <cell r="Q330">
            <v>0</v>
          </cell>
        </row>
        <row r="331">
          <cell r="A331" t="str">
            <v>EF0330</v>
          </cell>
          <cell r="B331" t="str">
            <v xml:space="preserve">Mubarak Abdulatif Al Sanosy </v>
          </cell>
          <cell r="C331" t="str">
            <v>WS</v>
          </cell>
          <cell r="D331" t="str">
            <v>Building Team Leader</v>
          </cell>
          <cell r="E331">
            <v>39203</v>
          </cell>
          <cell r="F331">
            <v>39568</v>
          </cell>
          <cell r="G331">
            <v>3.6301369863013697</v>
          </cell>
          <cell r="H331">
            <v>0</v>
          </cell>
          <cell r="I331">
            <v>0</v>
          </cell>
          <cell r="J331">
            <v>3.6301369863013697</v>
          </cell>
          <cell r="K331">
            <v>0</v>
          </cell>
          <cell r="L331">
            <v>0</v>
          </cell>
          <cell r="M331">
            <v>0</v>
          </cell>
          <cell r="N331">
            <v>0</v>
          </cell>
          <cell r="O331">
            <v>0</v>
          </cell>
          <cell r="P331">
            <v>0</v>
          </cell>
          <cell r="Q331">
            <v>0</v>
          </cell>
        </row>
        <row r="332">
          <cell r="A332" t="str">
            <v>EF0331</v>
          </cell>
          <cell r="B332" t="str">
            <v xml:space="preserve">Haroun Musa Ibrahim  </v>
          </cell>
          <cell r="C332" t="str">
            <v>NUT</v>
          </cell>
          <cell r="D332" t="str">
            <v>Home visitor</v>
          </cell>
          <cell r="E332">
            <v>39234</v>
          </cell>
          <cell r="F332">
            <v>39416</v>
          </cell>
          <cell r="G332">
            <v>1.5753424657534245</v>
          </cell>
          <cell r="H332">
            <v>0</v>
          </cell>
          <cell r="I332">
            <v>0</v>
          </cell>
          <cell r="J332">
            <v>1.5753424657534245</v>
          </cell>
          <cell r="K332">
            <v>0</v>
          </cell>
          <cell r="L332">
            <v>0</v>
          </cell>
          <cell r="M332">
            <v>0</v>
          </cell>
          <cell r="N332">
            <v>0</v>
          </cell>
          <cell r="O332">
            <v>0</v>
          </cell>
          <cell r="P332">
            <v>0</v>
          </cell>
          <cell r="Q332">
            <v>0</v>
          </cell>
        </row>
        <row r="333">
          <cell r="A333"/>
          <cell r="B333"/>
          <cell r="C333"/>
          <cell r="D333"/>
          <cell r="E333"/>
          <cell r="F333"/>
          <cell r="G333"/>
          <cell r="I333"/>
          <cell r="J333"/>
          <cell r="K333"/>
          <cell r="L333"/>
          <cell r="M333"/>
          <cell r="N333"/>
          <cell r="O333"/>
          <cell r="P333"/>
          <cell r="Q333"/>
        </row>
        <row r="334">
          <cell r="A334"/>
          <cell r="B334"/>
          <cell r="C334"/>
          <cell r="D334"/>
          <cell r="E334"/>
          <cell r="F334"/>
          <cell r="G334"/>
          <cell r="I334"/>
          <cell r="J334"/>
          <cell r="K334"/>
          <cell r="L334"/>
          <cell r="M334"/>
          <cell r="N334"/>
          <cell r="O334"/>
          <cell r="P334"/>
          <cell r="Q334"/>
        </row>
        <row r="335">
          <cell r="A335"/>
          <cell r="B335"/>
          <cell r="C335"/>
          <cell r="D335"/>
          <cell r="E335"/>
          <cell r="F335"/>
          <cell r="G335"/>
          <cell r="I335"/>
          <cell r="J335"/>
          <cell r="K335"/>
          <cell r="L335"/>
          <cell r="M335"/>
          <cell r="N335"/>
          <cell r="O335"/>
          <cell r="P335"/>
          <cell r="Q335"/>
        </row>
        <row r="336">
          <cell r="A336"/>
          <cell r="B336"/>
          <cell r="C336"/>
          <cell r="D336"/>
          <cell r="E336"/>
          <cell r="F336"/>
          <cell r="G336"/>
          <cell r="I336"/>
          <cell r="J336"/>
          <cell r="K336"/>
          <cell r="L336"/>
          <cell r="M336"/>
          <cell r="N336"/>
          <cell r="O336"/>
          <cell r="P336"/>
          <cell r="Q336"/>
        </row>
        <row r="337">
          <cell r="A337"/>
          <cell r="B337"/>
          <cell r="C337"/>
          <cell r="D337"/>
          <cell r="E337"/>
          <cell r="F337"/>
          <cell r="G337"/>
          <cell r="I337"/>
          <cell r="J337"/>
          <cell r="K337"/>
          <cell r="L337"/>
          <cell r="M337"/>
          <cell r="N337"/>
          <cell r="O337"/>
          <cell r="P337"/>
          <cell r="Q337"/>
        </row>
        <row r="338">
          <cell r="A338"/>
          <cell r="B338"/>
          <cell r="C338"/>
          <cell r="D338"/>
          <cell r="E338"/>
          <cell r="F338"/>
          <cell r="G338"/>
          <cell r="I338"/>
          <cell r="J338"/>
          <cell r="K338"/>
          <cell r="L338"/>
          <cell r="M338"/>
          <cell r="N338"/>
          <cell r="O338"/>
          <cell r="P338"/>
          <cell r="Q338"/>
        </row>
        <row r="339">
          <cell r="A339"/>
          <cell r="B339"/>
          <cell r="C339"/>
          <cell r="D339"/>
          <cell r="E339"/>
          <cell r="F339"/>
          <cell r="G339"/>
          <cell r="I339"/>
          <cell r="J339"/>
          <cell r="K339"/>
          <cell r="L339"/>
          <cell r="M339"/>
          <cell r="N339"/>
          <cell r="O339"/>
          <cell r="P339"/>
          <cell r="Q339"/>
        </row>
        <row r="340">
          <cell r="A340"/>
          <cell r="B340"/>
          <cell r="C340"/>
          <cell r="D340"/>
          <cell r="E340"/>
          <cell r="F340"/>
          <cell r="G340"/>
          <cell r="I340"/>
          <cell r="J340"/>
          <cell r="K340"/>
          <cell r="L340"/>
          <cell r="M340"/>
          <cell r="N340"/>
          <cell r="O340"/>
          <cell r="P340"/>
          <cell r="Q340"/>
        </row>
        <row r="341">
          <cell r="A341"/>
          <cell r="B341"/>
          <cell r="C341"/>
          <cell r="D341"/>
          <cell r="E341"/>
          <cell r="F341"/>
          <cell r="G341"/>
          <cell r="I341"/>
          <cell r="J341"/>
          <cell r="K341"/>
          <cell r="L341"/>
          <cell r="M341"/>
          <cell r="N341"/>
          <cell r="O341"/>
          <cell r="P341"/>
          <cell r="Q341"/>
        </row>
        <row r="342">
          <cell r="A342"/>
          <cell r="B342"/>
          <cell r="C342"/>
          <cell r="D342"/>
          <cell r="E342"/>
          <cell r="F342"/>
          <cell r="G342"/>
          <cell r="I342"/>
          <cell r="J342"/>
          <cell r="K342"/>
          <cell r="L342"/>
          <cell r="M342"/>
          <cell r="N342"/>
          <cell r="O342"/>
          <cell r="P342"/>
          <cell r="Q342"/>
        </row>
        <row r="343">
          <cell r="A343"/>
          <cell r="B343"/>
          <cell r="C343"/>
          <cell r="D343"/>
          <cell r="E343"/>
          <cell r="F343"/>
          <cell r="G343"/>
          <cell r="I343"/>
          <cell r="J343"/>
          <cell r="K343"/>
          <cell r="L343"/>
          <cell r="M343"/>
          <cell r="N343"/>
          <cell r="O343"/>
          <cell r="P343"/>
          <cell r="Q343"/>
        </row>
        <row r="344">
          <cell r="A344"/>
          <cell r="B344"/>
          <cell r="C344"/>
          <cell r="D344"/>
          <cell r="E344"/>
          <cell r="F344"/>
          <cell r="G344"/>
          <cell r="I344"/>
          <cell r="J344"/>
          <cell r="K344"/>
          <cell r="L344"/>
          <cell r="M344"/>
          <cell r="N344"/>
          <cell r="O344"/>
          <cell r="P344"/>
          <cell r="Q344"/>
        </row>
        <row r="345">
          <cell r="A345"/>
          <cell r="B345"/>
          <cell r="C345"/>
          <cell r="D345"/>
          <cell r="E345"/>
          <cell r="F345"/>
          <cell r="G345"/>
          <cell r="I345"/>
          <cell r="J345"/>
          <cell r="K345"/>
          <cell r="L345"/>
          <cell r="M345"/>
          <cell r="N345"/>
          <cell r="O345"/>
          <cell r="P345"/>
          <cell r="Q345"/>
        </row>
        <row r="346">
          <cell r="A346"/>
          <cell r="B346"/>
          <cell r="C346"/>
          <cell r="D346"/>
          <cell r="E346"/>
          <cell r="F346"/>
          <cell r="G346"/>
          <cell r="I346"/>
          <cell r="J346"/>
          <cell r="K346"/>
          <cell r="L346"/>
          <cell r="M346"/>
          <cell r="N346"/>
          <cell r="O346"/>
          <cell r="P346"/>
          <cell r="Q346"/>
        </row>
        <row r="347">
          <cell r="A347"/>
          <cell r="B347"/>
          <cell r="C347"/>
          <cell r="D347"/>
          <cell r="E347"/>
          <cell r="F347"/>
          <cell r="G347"/>
          <cell r="I347"/>
          <cell r="J347"/>
          <cell r="K347"/>
          <cell r="L347"/>
          <cell r="M347"/>
          <cell r="N347"/>
          <cell r="O347"/>
          <cell r="P347"/>
          <cell r="Q347"/>
        </row>
        <row r="348">
          <cell r="A348"/>
          <cell r="B348"/>
          <cell r="C348"/>
          <cell r="D348"/>
          <cell r="E348"/>
          <cell r="F348"/>
          <cell r="G348"/>
          <cell r="I348"/>
          <cell r="J348"/>
          <cell r="K348"/>
          <cell r="L348"/>
          <cell r="M348"/>
          <cell r="N348"/>
          <cell r="O348"/>
          <cell r="P348"/>
          <cell r="Q348"/>
        </row>
        <row r="349">
          <cell r="A349"/>
          <cell r="B349"/>
          <cell r="C349"/>
          <cell r="D349"/>
          <cell r="E349"/>
          <cell r="F349"/>
          <cell r="G349"/>
          <cell r="I349"/>
          <cell r="J349"/>
          <cell r="K349"/>
          <cell r="L349"/>
          <cell r="M349"/>
          <cell r="N349"/>
          <cell r="O349"/>
          <cell r="P349"/>
          <cell r="Q349"/>
        </row>
        <row r="350">
          <cell r="A350"/>
          <cell r="B350"/>
          <cell r="C350"/>
          <cell r="D350"/>
          <cell r="E350"/>
          <cell r="F350"/>
          <cell r="G350"/>
          <cell r="I350"/>
          <cell r="J350"/>
          <cell r="K350"/>
          <cell r="L350"/>
          <cell r="M350"/>
          <cell r="N350"/>
          <cell r="O350"/>
          <cell r="P350"/>
          <cell r="Q350"/>
        </row>
        <row r="351">
          <cell r="A351"/>
          <cell r="B351"/>
          <cell r="C351"/>
          <cell r="D351"/>
          <cell r="E351"/>
          <cell r="F351"/>
          <cell r="G351"/>
          <cell r="I351"/>
          <cell r="J351"/>
          <cell r="K351"/>
          <cell r="L351"/>
          <cell r="M351"/>
          <cell r="N351"/>
          <cell r="O351"/>
          <cell r="P351"/>
          <cell r="Q351"/>
        </row>
        <row r="352">
          <cell r="A352"/>
          <cell r="B352"/>
          <cell r="C352"/>
          <cell r="D352"/>
          <cell r="E352"/>
          <cell r="F352"/>
          <cell r="G352"/>
          <cell r="I352"/>
          <cell r="J352"/>
          <cell r="K352"/>
          <cell r="L352"/>
          <cell r="M352"/>
          <cell r="N352"/>
          <cell r="O352"/>
          <cell r="P352"/>
          <cell r="Q352"/>
        </row>
        <row r="353">
          <cell r="A353"/>
          <cell r="B353"/>
          <cell r="C353"/>
          <cell r="D353"/>
          <cell r="E353"/>
          <cell r="F353"/>
          <cell r="G353"/>
          <cell r="I353"/>
          <cell r="J353"/>
          <cell r="K353"/>
          <cell r="L353"/>
          <cell r="M353"/>
          <cell r="N353"/>
          <cell r="O353"/>
          <cell r="P353"/>
          <cell r="Q353"/>
        </row>
        <row r="354">
          <cell r="A354"/>
          <cell r="B354"/>
          <cell r="C354"/>
          <cell r="D354"/>
          <cell r="E354"/>
          <cell r="F354"/>
          <cell r="G354"/>
          <cell r="I354"/>
          <cell r="J354"/>
          <cell r="K354"/>
          <cell r="L354"/>
          <cell r="M354"/>
          <cell r="N354"/>
          <cell r="O354"/>
          <cell r="P354"/>
          <cell r="Q354"/>
        </row>
        <row r="355">
          <cell r="A355"/>
          <cell r="B355"/>
          <cell r="C355"/>
          <cell r="D355"/>
          <cell r="E355"/>
          <cell r="F355"/>
          <cell r="G355"/>
          <cell r="I355"/>
          <cell r="J355"/>
          <cell r="K355"/>
          <cell r="L355"/>
          <cell r="M355"/>
          <cell r="N355"/>
          <cell r="O355"/>
          <cell r="P355"/>
          <cell r="Q355"/>
        </row>
        <row r="356">
          <cell r="A356"/>
          <cell r="B356"/>
          <cell r="C356"/>
          <cell r="D356"/>
          <cell r="E356"/>
          <cell r="F356"/>
          <cell r="G356"/>
          <cell r="I356"/>
          <cell r="J356"/>
          <cell r="K356"/>
          <cell r="L356"/>
          <cell r="M356"/>
          <cell r="N356"/>
          <cell r="O356"/>
          <cell r="P356"/>
          <cell r="Q356"/>
        </row>
        <row r="357">
          <cell r="A357"/>
          <cell r="B357"/>
          <cell r="C357"/>
          <cell r="D357"/>
          <cell r="E357"/>
          <cell r="F357"/>
          <cell r="G357"/>
          <cell r="I357"/>
          <cell r="J357"/>
          <cell r="K357"/>
          <cell r="L357"/>
          <cell r="M357"/>
          <cell r="N357"/>
          <cell r="O357"/>
          <cell r="P357"/>
          <cell r="Q357"/>
        </row>
        <row r="358">
          <cell r="A358"/>
          <cell r="B358"/>
          <cell r="C358"/>
          <cell r="D358"/>
          <cell r="E358"/>
          <cell r="F358"/>
          <cell r="G358"/>
          <cell r="I358"/>
          <cell r="J358"/>
          <cell r="K358"/>
          <cell r="L358"/>
          <cell r="M358"/>
          <cell r="N358"/>
          <cell r="O358"/>
          <cell r="P358"/>
          <cell r="Q358"/>
        </row>
        <row r="359">
          <cell r="A359"/>
          <cell r="B359"/>
          <cell r="C359"/>
          <cell r="D359"/>
          <cell r="E359"/>
          <cell r="F359"/>
          <cell r="G359"/>
          <cell r="I359"/>
          <cell r="J359"/>
          <cell r="K359"/>
          <cell r="L359"/>
          <cell r="M359"/>
          <cell r="N359"/>
          <cell r="O359"/>
          <cell r="P359"/>
          <cell r="Q359"/>
        </row>
        <row r="360">
          <cell r="A360"/>
          <cell r="B360"/>
          <cell r="C360"/>
          <cell r="D360"/>
          <cell r="E360"/>
          <cell r="F360"/>
          <cell r="G360"/>
          <cell r="I360"/>
          <cell r="J360"/>
          <cell r="K360"/>
          <cell r="L360"/>
          <cell r="M360"/>
          <cell r="N360"/>
          <cell r="O360"/>
          <cell r="P360"/>
          <cell r="Q360"/>
        </row>
        <row r="361">
          <cell r="A361"/>
          <cell r="B361"/>
          <cell r="C361"/>
          <cell r="D361"/>
          <cell r="E361"/>
          <cell r="F361"/>
          <cell r="G361"/>
          <cell r="I361"/>
          <cell r="J361"/>
          <cell r="K361"/>
          <cell r="L361"/>
          <cell r="M361"/>
          <cell r="N361"/>
          <cell r="O361"/>
          <cell r="P361"/>
          <cell r="Q361"/>
        </row>
        <row r="362">
          <cell r="A362"/>
          <cell r="B362"/>
          <cell r="C362"/>
          <cell r="D362"/>
          <cell r="E362"/>
          <cell r="F362"/>
          <cell r="G362"/>
          <cell r="I362"/>
          <cell r="J362"/>
          <cell r="K362"/>
          <cell r="L362"/>
          <cell r="M362"/>
          <cell r="N362"/>
          <cell r="O362"/>
          <cell r="P362"/>
          <cell r="Q362"/>
        </row>
        <row r="363">
          <cell r="A363"/>
          <cell r="B363"/>
          <cell r="C363"/>
          <cell r="D363"/>
          <cell r="E363"/>
          <cell r="F363"/>
          <cell r="G363"/>
          <cell r="I363"/>
          <cell r="J363"/>
          <cell r="K363"/>
          <cell r="L363"/>
          <cell r="M363"/>
          <cell r="N363"/>
          <cell r="O363"/>
          <cell r="P363"/>
          <cell r="Q363"/>
        </row>
        <row r="364">
          <cell r="A364"/>
          <cell r="B364"/>
          <cell r="C364"/>
          <cell r="D364"/>
          <cell r="E364"/>
          <cell r="F364"/>
          <cell r="G364"/>
          <cell r="I364"/>
          <cell r="J364"/>
          <cell r="K364"/>
          <cell r="L364"/>
          <cell r="M364"/>
          <cell r="N364"/>
          <cell r="O364"/>
          <cell r="P364"/>
          <cell r="Q364"/>
        </row>
        <row r="365">
          <cell r="A365"/>
          <cell r="B365"/>
          <cell r="C365"/>
          <cell r="D365"/>
          <cell r="E365"/>
          <cell r="F365"/>
          <cell r="G365"/>
          <cell r="I365"/>
          <cell r="J365"/>
          <cell r="K365"/>
          <cell r="L365"/>
          <cell r="M365"/>
          <cell r="N365"/>
          <cell r="O365"/>
          <cell r="P365"/>
          <cell r="Q365"/>
        </row>
        <row r="366">
          <cell r="A366"/>
          <cell r="B366"/>
          <cell r="C366"/>
          <cell r="D366"/>
          <cell r="E366"/>
          <cell r="F366"/>
          <cell r="G366"/>
          <cell r="I366"/>
          <cell r="J366"/>
          <cell r="K366"/>
          <cell r="L366"/>
          <cell r="M366"/>
          <cell r="N366"/>
          <cell r="O366"/>
          <cell r="P366"/>
          <cell r="Q366"/>
        </row>
        <row r="367">
          <cell r="A367"/>
          <cell r="B367"/>
          <cell r="C367"/>
          <cell r="D367"/>
          <cell r="E367"/>
          <cell r="F367"/>
          <cell r="G367"/>
          <cell r="I367"/>
          <cell r="J367"/>
          <cell r="K367"/>
          <cell r="L367"/>
          <cell r="M367"/>
          <cell r="N367"/>
          <cell r="O367"/>
          <cell r="P367"/>
          <cell r="Q367"/>
        </row>
        <row r="368">
          <cell r="A368"/>
          <cell r="B368"/>
          <cell r="C368"/>
          <cell r="D368"/>
          <cell r="E368"/>
          <cell r="F368"/>
          <cell r="G368"/>
          <cell r="I368"/>
          <cell r="J368"/>
          <cell r="K368"/>
          <cell r="L368"/>
          <cell r="M368"/>
          <cell r="N368"/>
          <cell r="O368"/>
          <cell r="P368"/>
          <cell r="Q368"/>
        </row>
        <row r="369">
          <cell r="A369"/>
          <cell r="B369"/>
          <cell r="C369"/>
          <cell r="D369"/>
          <cell r="E369"/>
          <cell r="F369"/>
          <cell r="G369"/>
          <cell r="I369"/>
          <cell r="J369"/>
          <cell r="K369"/>
          <cell r="L369"/>
          <cell r="M369"/>
          <cell r="N369"/>
          <cell r="O369"/>
          <cell r="P369"/>
          <cell r="Q369"/>
        </row>
        <row r="370">
          <cell r="A370"/>
          <cell r="B370"/>
          <cell r="C370"/>
          <cell r="D370"/>
          <cell r="E370"/>
          <cell r="F370"/>
          <cell r="G370"/>
          <cell r="I370"/>
          <cell r="J370"/>
          <cell r="K370"/>
          <cell r="L370"/>
          <cell r="M370"/>
          <cell r="N370"/>
          <cell r="O370"/>
          <cell r="P370"/>
          <cell r="Q370"/>
        </row>
        <row r="371">
          <cell r="A371"/>
          <cell r="B371"/>
          <cell r="C371"/>
          <cell r="D371"/>
          <cell r="E371"/>
          <cell r="F371"/>
          <cell r="G371"/>
          <cell r="I371"/>
          <cell r="J371"/>
          <cell r="K371"/>
          <cell r="L371"/>
          <cell r="M371"/>
          <cell r="N371"/>
          <cell r="O371"/>
          <cell r="P371"/>
          <cell r="Q371"/>
        </row>
        <row r="372">
          <cell r="A372"/>
          <cell r="B372"/>
          <cell r="C372"/>
          <cell r="D372"/>
          <cell r="E372"/>
          <cell r="F372"/>
          <cell r="G372"/>
          <cell r="I372"/>
          <cell r="J372"/>
          <cell r="K372"/>
          <cell r="L372"/>
          <cell r="M372"/>
          <cell r="N372"/>
          <cell r="O372"/>
          <cell r="P372"/>
          <cell r="Q372"/>
        </row>
        <row r="373">
          <cell r="A373"/>
          <cell r="B373"/>
          <cell r="C373"/>
          <cell r="D373"/>
          <cell r="E373"/>
          <cell r="F373"/>
          <cell r="G373"/>
          <cell r="I373"/>
          <cell r="J373"/>
          <cell r="K373"/>
          <cell r="L373"/>
          <cell r="M373"/>
          <cell r="N373"/>
          <cell r="O373"/>
          <cell r="P373"/>
          <cell r="Q373"/>
        </row>
        <row r="374">
          <cell r="A374"/>
          <cell r="B374"/>
          <cell r="C374"/>
          <cell r="D374"/>
          <cell r="E374"/>
          <cell r="F374"/>
          <cell r="G374"/>
          <cell r="I374"/>
          <cell r="J374"/>
          <cell r="K374"/>
          <cell r="L374"/>
          <cell r="M374"/>
          <cell r="N374"/>
          <cell r="O374"/>
          <cell r="P374"/>
          <cell r="Q374"/>
        </row>
        <row r="375">
          <cell r="A375"/>
          <cell r="B375"/>
          <cell r="C375"/>
          <cell r="D375"/>
          <cell r="E375"/>
          <cell r="F375"/>
          <cell r="G375"/>
          <cell r="I375"/>
          <cell r="J375"/>
          <cell r="K375"/>
          <cell r="L375"/>
          <cell r="M375"/>
          <cell r="N375"/>
          <cell r="O375"/>
          <cell r="P375"/>
          <cell r="Q375"/>
        </row>
        <row r="376">
          <cell r="A376"/>
          <cell r="B376"/>
          <cell r="C376"/>
          <cell r="D376"/>
          <cell r="E376"/>
          <cell r="F376"/>
          <cell r="G376"/>
          <cell r="I376"/>
          <cell r="J376"/>
          <cell r="K376"/>
          <cell r="L376"/>
          <cell r="M376"/>
          <cell r="N376"/>
          <cell r="O376"/>
          <cell r="P376"/>
          <cell r="Q376"/>
        </row>
        <row r="377">
          <cell r="A377"/>
          <cell r="B377"/>
          <cell r="C377"/>
          <cell r="D377"/>
          <cell r="E377"/>
          <cell r="F377"/>
          <cell r="G377"/>
          <cell r="I377"/>
          <cell r="J377"/>
          <cell r="K377"/>
          <cell r="L377"/>
          <cell r="M377"/>
          <cell r="N377"/>
          <cell r="O377"/>
          <cell r="P377"/>
          <cell r="Q377"/>
        </row>
        <row r="378">
          <cell r="A378"/>
          <cell r="B378"/>
          <cell r="C378"/>
          <cell r="D378"/>
          <cell r="E378"/>
          <cell r="F378"/>
          <cell r="G378"/>
          <cell r="I378"/>
          <cell r="J378"/>
          <cell r="K378"/>
          <cell r="L378"/>
          <cell r="M378"/>
          <cell r="N378"/>
          <cell r="O378"/>
          <cell r="P378"/>
          <cell r="Q378"/>
        </row>
        <row r="379">
          <cell r="A379"/>
          <cell r="B379"/>
          <cell r="C379"/>
          <cell r="D379"/>
          <cell r="E379"/>
          <cell r="F379"/>
          <cell r="G379"/>
          <cell r="I379"/>
          <cell r="J379"/>
          <cell r="K379"/>
          <cell r="L379"/>
          <cell r="M379"/>
          <cell r="N379"/>
          <cell r="O379"/>
          <cell r="P379"/>
          <cell r="Q379"/>
        </row>
        <row r="380">
          <cell r="A380"/>
          <cell r="B380"/>
          <cell r="C380"/>
          <cell r="D380"/>
          <cell r="E380"/>
          <cell r="F380"/>
          <cell r="G380"/>
          <cell r="I380"/>
          <cell r="J380"/>
          <cell r="K380"/>
          <cell r="L380"/>
          <cell r="M380"/>
          <cell r="N380"/>
          <cell r="O380"/>
          <cell r="P380"/>
          <cell r="Q380"/>
        </row>
        <row r="381">
          <cell r="A381"/>
          <cell r="B381"/>
          <cell r="C381"/>
          <cell r="D381"/>
          <cell r="E381"/>
          <cell r="F381"/>
          <cell r="G381"/>
          <cell r="I381"/>
          <cell r="J381"/>
          <cell r="K381"/>
          <cell r="L381"/>
          <cell r="M381"/>
          <cell r="N381"/>
          <cell r="O381"/>
          <cell r="P381"/>
          <cell r="Q381"/>
        </row>
        <row r="382">
          <cell r="A382"/>
          <cell r="B382"/>
          <cell r="C382"/>
          <cell r="D382"/>
          <cell r="E382"/>
          <cell r="F382"/>
          <cell r="G382"/>
          <cell r="I382"/>
          <cell r="J382"/>
          <cell r="K382"/>
          <cell r="L382"/>
          <cell r="M382"/>
          <cell r="N382"/>
          <cell r="O382"/>
          <cell r="P382"/>
          <cell r="Q382"/>
        </row>
        <row r="383">
          <cell r="A383"/>
          <cell r="B383"/>
          <cell r="C383"/>
          <cell r="D383"/>
          <cell r="E383"/>
          <cell r="F383"/>
          <cell r="G383"/>
          <cell r="I383"/>
          <cell r="J383"/>
          <cell r="K383"/>
          <cell r="L383"/>
          <cell r="M383"/>
          <cell r="N383"/>
          <cell r="O383"/>
          <cell r="P383"/>
          <cell r="Q383"/>
        </row>
        <row r="384">
          <cell r="A384"/>
          <cell r="B384"/>
          <cell r="C384"/>
          <cell r="D384"/>
          <cell r="E384"/>
          <cell r="F384"/>
          <cell r="G384"/>
          <cell r="I384"/>
          <cell r="J384"/>
          <cell r="K384"/>
          <cell r="L384"/>
          <cell r="M384"/>
          <cell r="N384"/>
          <cell r="O384"/>
          <cell r="P384"/>
          <cell r="Q384"/>
        </row>
        <row r="385">
          <cell r="A385"/>
          <cell r="B385"/>
          <cell r="C385"/>
          <cell r="D385"/>
          <cell r="E385"/>
          <cell r="F385"/>
          <cell r="G385"/>
          <cell r="I385"/>
          <cell r="J385"/>
          <cell r="K385"/>
          <cell r="L385"/>
          <cell r="M385"/>
          <cell r="N385"/>
          <cell r="O385"/>
          <cell r="P385"/>
          <cell r="Q385"/>
        </row>
        <row r="386">
          <cell r="A386"/>
          <cell r="B386"/>
          <cell r="C386"/>
          <cell r="D386"/>
          <cell r="E386"/>
          <cell r="F386"/>
          <cell r="G386"/>
          <cell r="I386"/>
          <cell r="J386"/>
          <cell r="K386"/>
          <cell r="L386"/>
          <cell r="M386"/>
          <cell r="N386"/>
          <cell r="O386"/>
          <cell r="P386"/>
          <cell r="Q386"/>
        </row>
        <row r="387">
          <cell r="A387"/>
          <cell r="B387"/>
          <cell r="C387"/>
          <cell r="D387"/>
          <cell r="E387"/>
          <cell r="F387"/>
          <cell r="G387"/>
          <cell r="I387"/>
          <cell r="J387"/>
          <cell r="K387"/>
          <cell r="L387"/>
          <cell r="M387"/>
          <cell r="N387"/>
          <cell r="O387"/>
          <cell r="P387"/>
          <cell r="Q387"/>
        </row>
        <row r="388">
          <cell r="A388"/>
          <cell r="B388"/>
          <cell r="C388"/>
          <cell r="D388"/>
          <cell r="E388"/>
          <cell r="F388"/>
          <cell r="G388"/>
          <cell r="I388"/>
          <cell r="J388"/>
          <cell r="K388"/>
          <cell r="L388"/>
          <cell r="M388"/>
          <cell r="N388"/>
          <cell r="O388"/>
          <cell r="P388"/>
          <cell r="Q388"/>
        </row>
        <row r="389">
          <cell r="A389"/>
          <cell r="B389"/>
          <cell r="C389"/>
          <cell r="D389"/>
          <cell r="E389"/>
          <cell r="F389"/>
          <cell r="G389"/>
          <cell r="I389"/>
          <cell r="J389"/>
          <cell r="K389"/>
          <cell r="L389"/>
          <cell r="M389"/>
          <cell r="N389"/>
          <cell r="O389"/>
          <cell r="P389"/>
          <cell r="Q389"/>
        </row>
        <row r="390">
          <cell r="A390"/>
          <cell r="B390"/>
          <cell r="C390"/>
          <cell r="D390"/>
          <cell r="E390"/>
          <cell r="F390"/>
          <cell r="G390"/>
          <cell r="I390"/>
          <cell r="J390"/>
          <cell r="K390"/>
          <cell r="L390"/>
          <cell r="M390"/>
          <cell r="N390"/>
          <cell r="O390"/>
          <cell r="P390"/>
          <cell r="Q390"/>
        </row>
        <row r="391">
          <cell r="A391"/>
          <cell r="B391"/>
          <cell r="C391"/>
          <cell r="D391"/>
          <cell r="E391"/>
          <cell r="F391"/>
          <cell r="G391"/>
          <cell r="I391"/>
          <cell r="J391"/>
          <cell r="K391"/>
          <cell r="L391"/>
          <cell r="M391"/>
          <cell r="N391"/>
          <cell r="O391"/>
          <cell r="P391"/>
          <cell r="Q391"/>
        </row>
        <row r="392">
          <cell r="A392"/>
          <cell r="B392"/>
          <cell r="C392"/>
          <cell r="D392"/>
          <cell r="E392"/>
          <cell r="F392"/>
          <cell r="G392"/>
          <cell r="I392"/>
          <cell r="J392"/>
          <cell r="K392"/>
          <cell r="L392"/>
          <cell r="M392"/>
          <cell r="N392"/>
          <cell r="O392"/>
          <cell r="P392"/>
          <cell r="Q392"/>
        </row>
        <row r="393">
          <cell r="A393"/>
          <cell r="B393"/>
          <cell r="C393"/>
          <cell r="D393"/>
          <cell r="E393"/>
          <cell r="F393"/>
          <cell r="G393"/>
          <cell r="I393"/>
          <cell r="J393"/>
          <cell r="K393"/>
          <cell r="L393"/>
          <cell r="M393"/>
          <cell r="N393"/>
          <cell r="O393"/>
          <cell r="P393"/>
          <cell r="Q393"/>
        </row>
        <row r="394">
          <cell r="A394"/>
          <cell r="B394"/>
          <cell r="C394"/>
          <cell r="D394"/>
          <cell r="E394"/>
          <cell r="F394"/>
          <cell r="G394"/>
          <cell r="I394"/>
          <cell r="J394"/>
          <cell r="K394"/>
          <cell r="L394"/>
          <cell r="M394"/>
          <cell r="N394"/>
          <cell r="O394"/>
          <cell r="P394"/>
          <cell r="Q394"/>
        </row>
        <row r="395">
          <cell r="A395"/>
          <cell r="B395"/>
          <cell r="C395"/>
          <cell r="D395"/>
          <cell r="E395"/>
          <cell r="F395"/>
          <cell r="G395"/>
          <cell r="I395"/>
          <cell r="J395"/>
          <cell r="K395"/>
          <cell r="L395"/>
          <cell r="M395"/>
          <cell r="N395"/>
          <cell r="O395"/>
          <cell r="P395"/>
          <cell r="Q395"/>
        </row>
        <row r="396">
          <cell r="A396"/>
          <cell r="B396"/>
          <cell r="C396"/>
          <cell r="D396"/>
          <cell r="E396"/>
          <cell r="F396"/>
          <cell r="G396"/>
          <cell r="I396"/>
          <cell r="J396"/>
          <cell r="K396"/>
          <cell r="L396"/>
          <cell r="M396"/>
          <cell r="N396"/>
          <cell r="O396"/>
          <cell r="P396"/>
          <cell r="Q396"/>
        </row>
        <row r="397">
          <cell r="A397"/>
          <cell r="B397"/>
          <cell r="C397"/>
          <cell r="D397"/>
          <cell r="E397"/>
          <cell r="F397"/>
          <cell r="G397"/>
          <cell r="I397"/>
          <cell r="J397"/>
          <cell r="K397"/>
          <cell r="L397"/>
          <cell r="M397"/>
          <cell r="N397"/>
          <cell r="O397"/>
          <cell r="P397"/>
          <cell r="Q397"/>
        </row>
        <row r="398">
          <cell r="A398"/>
          <cell r="B398"/>
          <cell r="C398"/>
          <cell r="D398"/>
          <cell r="E398"/>
          <cell r="F398"/>
          <cell r="G398"/>
          <cell r="I398"/>
          <cell r="J398"/>
          <cell r="K398"/>
          <cell r="L398"/>
          <cell r="M398"/>
          <cell r="N398"/>
          <cell r="O398"/>
          <cell r="P398"/>
          <cell r="Q398"/>
        </row>
        <row r="399">
          <cell r="A399"/>
          <cell r="B399"/>
          <cell r="C399"/>
          <cell r="D399"/>
          <cell r="E399"/>
          <cell r="F399"/>
          <cell r="G399"/>
          <cell r="I399"/>
          <cell r="J399"/>
          <cell r="K399"/>
          <cell r="L399"/>
          <cell r="M399"/>
          <cell r="N399"/>
          <cell r="O399"/>
          <cell r="P399"/>
          <cell r="Q399"/>
        </row>
        <row r="400">
          <cell r="A400"/>
          <cell r="B400"/>
          <cell r="C400"/>
          <cell r="D400"/>
          <cell r="E400"/>
          <cell r="F400"/>
          <cell r="G400"/>
          <cell r="I400"/>
          <cell r="J400"/>
          <cell r="K400"/>
          <cell r="L400"/>
          <cell r="M400"/>
          <cell r="N400"/>
          <cell r="O400"/>
          <cell r="P400"/>
          <cell r="Q400"/>
        </row>
        <row r="401">
          <cell r="A401" t="str">
            <v>EF0332</v>
          </cell>
          <cell r="B401" t="str">
            <v>Gisma Abdelkareem Osman</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3">
          <cell r="F3">
            <v>198</v>
          </cell>
        </row>
        <row r="5">
          <cell r="F5">
            <v>600000</v>
          </cell>
        </row>
        <row r="10">
          <cell r="A10" t="str">
            <v>GRADE</v>
          </cell>
          <cell r="B10" t="str">
            <v>BASIC</v>
          </cell>
          <cell r="C10" t="str">
            <v>COLA</v>
          </cell>
          <cell r="D10" t="str">
            <v>TOTAL BASIC+COLA</v>
          </cell>
          <cell r="F10" t="str">
            <v>TRANSPORT ALLOWANCE</v>
          </cell>
          <cell r="G10" t="str">
            <v>ACCOMMODATION ALLOWANCE</v>
          </cell>
          <cell r="K10" t="str">
            <v>REPRESENTATION ALLOWANCE</v>
          </cell>
          <cell r="L10" t="str">
            <v>TOTAL ALLOWANCES</v>
          </cell>
          <cell r="M10" t="str">
            <v>GROSS SALARY</v>
          </cell>
          <cell r="N10" t="str">
            <v>SOCIAL INS 8%</v>
          </cell>
          <cell r="O10" t="str">
            <v>REF. TAXABLE REVENUE</v>
          </cell>
          <cell r="P10" t="str">
            <v>REF.
INCOME TAX</v>
          </cell>
          <cell r="Q10" t="str">
            <v>NET SALARY</v>
          </cell>
          <cell r="T10" t="str">
            <v>SOCIAL INS 17%
2005</v>
          </cell>
          <cell r="U10" t="str">
            <v>TOTAL COST ACF
2005</v>
          </cell>
          <cell r="W10" t="str">
            <v>EXTRA HOUR</v>
          </cell>
          <cell r="X10" t="str">
            <v>OVERTIME NORMAL DAY</v>
          </cell>
          <cell r="Y10" t="str">
            <v>OVERTIME WEEKLY HOLIDAY</v>
          </cell>
          <cell r="Z10" t="str">
            <v>OVERTIME PUBLIC HOLIDAY</v>
          </cell>
        </row>
        <row r="11">
          <cell r="A11" t="str">
            <v>A</v>
          </cell>
          <cell r="B11">
            <v>243739.21189130432</v>
          </cell>
          <cell r="C11">
            <v>74950</v>
          </cell>
          <cell r="D11">
            <v>318689.21189130435</v>
          </cell>
          <cell r="F11">
            <v>77000</v>
          </cell>
          <cell r="G11">
            <v>35600</v>
          </cell>
          <cell r="K11">
            <v>0</v>
          </cell>
          <cell r="L11">
            <v>112600</v>
          </cell>
          <cell r="M11">
            <v>431289.21189130435</v>
          </cell>
          <cell r="N11">
            <v>34503.136951304346</v>
          </cell>
          <cell r="O11">
            <v>285836.07494000002</v>
          </cell>
          <cell r="P11">
            <v>0</v>
          </cell>
          <cell r="Q11">
            <v>396786.07494000002</v>
          </cell>
          <cell r="T11">
            <v>73319.166021521742</v>
          </cell>
          <cell r="U11">
            <v>504608.37791282608</v>
          </cell>
          <cell r="W11">
            <v>2178.2283428853757</v>
          </cell>
          <cell r="X11">
            <v>3267.3425143280638</v>
          </cell>
          <cell r="Y11">
            <v>4356.4566857707514</v>
          </cell>
          <cell r="Z11">
            <v>4356.4566857707514</v>
          </cell>
        </row>
        <row r="12">
          <cell r="A12" t="str">
            <v>A1</v>
          </cell>
          <cell r="B12">
            <v>252889.21153034785</v>
          </cell>
          <cell r="C12">
            <v>74950</v>
          </cell>
          <cell r="D12">
            <v>327839.21153034782</v>
          </cell>
          <cell r="F12">
            <v>77000</v>
          </cell>
          <cell r="G12">
            <v>35600</v>
          </cell>
          <cell r="K12">
            <v>0</v>
          </cell>
          <cell r="L12">
            <v>112600</v>
          </cell>
          <cell r="M12">
            <v>440439.21153034782</v>
          </cell>
          <cell r="N12">
            <v>35235.136922427824</v>
          </cell>
          <cell r="O12">
            <v>294254.07460792002</v>
          </cell>
          <cell r="P12">
            <v>0</v>
          </cell>
          <cell r="Q12">
            <v>405204.07460792002</v>
          </cell>
          <cell r="T12">
            <v>74874.665960159138</v>
          </cell>
          <cell r="U12">
            <v>515313.87749050697</v>
          </cell>
          <cell r="W12">
            <v>2224.4404622744842</v>
          </cell>
          <cell r="X12">
            <v>3336.6606934117262</v>
          </cell>
          <cell r="Y12">
            <v>4448.8809245489683</v>
          </cell>
          <cell r="Z12">
            <v>4448.8809245489683</v>
          </cell>
        </row>
        <row r="13">
          <cell r="A13" t="str">
            <v>A2</v>
          </cell>
          <cell r="B13">
            <v>262038.95295269563</v>
          </cell>
          <cell r="C13">
            <v>74950</v>
          </cell>
          <cell r="D13">
            <v>336988.95295269566</v>
          </cell>
          <cell r="F13">
            <v>77000</v>
          </cell>
          <cell r="G13">
            <v>35600</v>
          </cell>
          <cell r="K13">
            <v>0</v>
          </cell>
          <cell r="L13">
            <v>112600</v>
          </cell>
          <cell r="M13">
            <v>449588.95295269566</v>
          </cell>
          <cell r="N13">
            <v>35967.116236215654</v>
          </cell>
          <cell r="O13">
            <v>302671.83671648003</v>
          </cell>
          <cell r="P13">
            <v>0</v>
          </cell>
          <cell r="Q13">
            <v>413621.83671648003</v>
          </cell>
          <cell r="T13">
            <v>76430.122001958269</v>
          </cell>
          <cell r="U13">
            <v>526019.07495465397</v>
          </cell>
          <cell r="W13">
            <v>2270.6512775388669</v>
          </cell>
          <cell r="X13">
            <v>3405.9769163083001</v>
          </cell>
          <cell r="Y13">
            <v>4541.3025550777338</v>
          </cell>
          <cell r="Z13">
            <v>4541.3025550777338</v>
          </cell>
        </row>
        <row r="14">
          <cell r="A14" t="str">
            <v>A11</v>
          </cell>
          <cell r="B14">
            <v>265138.64615121845</v>
          </cell>
          <cell r="C14">
            <v>74950</v>
          </cell>
          <cell r="D14">
            <v>340088.64615121845</v>
          </cell>
          <cell r="F14">
            <v>77000</v>
          </cell>
          <cell r="G14">
            <v>35600</v>
          </cell>
          <cell r="K14">
            <v>0</v>
          </cell>
          <cell r="L14">
            <v>112600</v>
          </cell>
          <cell r="M14">
            <v>452688.64615121845</v>
          </cell>
          <cell r="N14">
            <v>36215.091692097478</v>
          </cell>
          <cell r="O14">
            <v>305523.55445912096</v>
          </cell>
          <cell r="P14">
            <v>0</v>
          </cell>
          <cell r="Q14">
            <v>416473.55445912096</v>
          </cell>
          <cell r="T14">
            <v>76957.069845707141</v>
          </cell>
          <cell r="U14">
            <v>529645.7159969256</v>
          </cell>
          <cell r="W14">
            <v>2286.3062936930223</v>
          </cell>
          <cell r="X14">
            <v>3429.4594405395337</v>
          </cell>
          <cell r="Y14">
            <v>4572.6125873860447</v>
          </cell>
          <cell r="Z14">
            <v>4572.6125873860447</v>
          </cell>
        </row>
        <row r="15">
          <cell r="A15" t="str">
            <v>A3</v>
          </cell>
          <cell r="B15">
            <v>271189</v>
          </cell>
          <cell r="C15">
            <v>74950</v>
          </cell>
          <cell r="D15">
            <v>346139</v>
          </cell>
          <cell r="F15">
            <v>77000</v>
          </cell>
          <cell r="G15">
            <v>35600</v>
          </cell>
          <cell r="K15">
            <v>0</v>
          </cell>
          <cell r="L15">
            <v>112600</v>
          </cell>
          <cell r="M15">
            <v>458739</v>
          </cell>
          <cell r="N15">
            <v>36699.120000000003</v>
          </cell>
          <cell r="O15">
            <v>311089.88</v>
          </cell>
          <cell r="P15">
            <v>0</v>
          </cell>
          <cell r="Q15">
            <v>422039.88</v>
          </cell>
          <cell r="T15">
            <v>77985.63</v>
          </cell>
          <cell r="U15">
            <v>536724.63</v>
          </cell>
          <cell r="W15">
            <v>2316.8636363636365</v>
          </cell>
          <cell r="X15">
            <v>3475.295454545455</v>
          </cell>
          <cell r="Y15">
            <v>4633.727272727273</v>
          </cell>
          <cell r="Z15">
            <v>4633.727272727273</v>
          </cell>
        </row>
        <row r="16">
          <cell r="A16" t="str">
            <v>A4</v>
          </cell>
          <cell r="B16">
            <v>286538.74831688817</v>
          </cell>
          <cell r="C16">
            <v>74950</v>
          </cell>
          <cell r="D16">
            <v>361488.74831688817</v>
          </cell>
          <cell r="F16">
            <v>77000</v>
          </cell>
          <cell r="G16">
            <v>35600</v>
          </cell>
          <cell r="K16">
            <v>0</v>
          </cell>
          <cell r="L16">
            <v>112600</v>
          </cell>
          <cell r="M16">
            <v>474088.74831688817</v>
          </cell>
          <cell r="N16">
            <v>37927.099865351054</v>
          </cell>
          <cell r="O16">
            <v>325211.64845153713</v>
          </cell>
          <cell r="P16">
            <v>0</v>
          </cell>
          <cell r="Q16">
            <v>436161.64845153713</v>
          </cell>
          <cell r="T16">
            <v>80595.087213870996</v>
          </cell>
          <cell r="U16">
            <v>554683.83553075918</v>
          </cell>
          <cell r="W16">
            <v>2394.3876177620614</v>
          </cell>
          <cell r="X16">
            <v>3591.5814266430921</v>
          </cell>
          <cell r="Y16">
            <v>4788.7752355241228</v>
          </cell>
          <cell r="Z16">
            <v>4788.7752355241228</v>
          </cell>
        </row>
        <row r="17">
          <cell r="A17" t="str">
            <v>B</v>
          </cell>
          <cell r="B17">
            <v>323630.93015217391</v>
          </cell>
          <cell r="C17">
            <v>74950</v>
          </cell>
          <cell r="D17">
            <v>398580.93015217391</v>
          </cell>
          <cell r="F17">
            <v>77000</v>
          </cell>
          <cell r="G17">
            <v>35600</v>
          </cell>
          <cell r="K17">
            <v>0</v>
          </cell>
          <cell r="L17">
            <v>112600</v>
          </cell>
          <cell r="M17">
            <v>511180.93015217391</v>
          </cell>
          <cell r="N17">
            <v>40894.474412173913</v>
          </cell>
          <cell r="O17">
            <v>359336.45574</v>
          </cell>
          <cell r="P17">
            <v>0</v>
          </cell>
          <cell r="Q17">
            <v>470286.45574</v>
          </cell>
          <cell r="T17">
            <v>86900.758125869572</v>
          </cell>
          <cell r="U17">
            <v>598081.68827804353</v>
          </cell>
          <cell r="W17">
            <v>2581.721869455424</v>
          </cell>
          <cell r="X17">
            <v>3872.582804183136</v>
          </cell>
          <cell r="Y17">
            <v>5163.443738910848</v>
          </cell>
          <cell r="Z17">
            <v>5163.443738910848</v>
          </cell>
        </row>
        <row r="18">
          <cell r="A18" t="str">
            <v>B1</v>
          </cell>
          <cell r="B18">
            <v>334251</v>
          </cell>
          <cell r="C18">
            <v>74950</v>
          </cell>
          <cell r="D18">
            <v>409201</v>
          </cell>
          <cell r="F18">
            <v>77000</v>
          </cell>
          <cell r="G18">
            <v>35600</v>
          </cell>
          <cell r="K18">
            <v>0</v>
          </cell>
          <cell r="L18">
            <v>112600</v>
          </cell>
          <cell r="M18">
            <v>521801</v>
          </cell>
          <cell r="N18">
            <v>41744.080000000002</v>
          </cell>
          <cell r="O18">
            <v>369106.92</v>
          </cell>
          <cell r="P18">
            <v>0</v>
          </cell>
          <cell r="Q18">
            <v>480056.92</v>
          </cell>
          <cell r="T18">
            <v>88706.170000000013</v>
          </cell>
          <cell r="U18">
            <v>610507.17000000004</v>
          </cell>
          <cell r="W18">
            <v>2635.3585858585857</v>
          </cell>
          <cell r="X18">
            <v>3953.0378787878785</v>
          </cell>
          <cell r="Y18">
            <v>5270.7171717171714</v>
          </cell>
          <cell r="Z18">
            <v>5270.7171717171714</v>
          </cell>
        </row>
        <row r="19">
          <cell r="A19" t="str">
            <v>B2</v>
          </cell>
          <cell r="B19">
            <v>344870.29908121697</v>
          </cell>
          <cell r="C19">
            <v>74950</v>
          </cell>
          <cell r="D19">
            <v>419820.29908121697</v>
          </cell>
          <cell r="F19">
            <v>77000</v>
          </cell>
          <cell r="G19">
            <v>35600</v>
          </cell>
          <cell r="K19">
            <v>0</v>
          </cell>
          <cell r="L19">
            <v>112600</v>
          </cell>
          <cell r="M19">
            <v>532420.29908121703</v>
          </cell>
          <cell r="N19">
            <v>42593.623926497363</v>
          </cell>
          <cell r="O19">
            <v>378876.67515471968</v>
          </cell>
          <cell r="P19">
            <v>0</v>
          </cell>
          <cell r="Q19">
            <v>489826.67515471968</v>
          </cell>
          <cell r="T19">
            <v>90511.450843806902</v>
          </cell>
          <cell r="U19">
            <v>622931.74992502388</v>
          </cell>
          <cell r="W19">
            <v>2688.9914095010963</v>
          </cell>
          <cell r="X19">
            <v>4033.4871142516445</v>
          </cell>
          <cell r="Y19">
            <v>5377.9828190021926</v>
          </cell>
          <cell r="Z19">
            <v>5377.9828190021926</v>
          </cell>
        </row>
        <row r="20">
          <cell r="A20" t="str">
            <v>B11</v>
          </cell>
          <cell r="B20">
            <v>349023.77114270942</v>
          </cell>
          <cell r="C20">
            <v>74950</v>
          </cell>
          <cell r="D20">
            <v>423973.77114270942</v>
          </cell>
          <cell r="F20">
            <v>77000</v>
          </cell>
          <cell r="G20">
            <v>35600</v>
          </cell>
          <cell r="K20">
            <v>0</v>
          </cell>
          <cell r="L20">
            <v>112600</v>
          </cell>
          <cell r="M20">
            <v>536573.77114270942</v>
          </cell>
          <cell r="N20">
            <v>42925.901691416751</v>
          </cell>
          <cell r="O20">
            <v>382697.86945129267</v>
          </cell>
          <cell r="P20">
            <v>0</v>
          </cell>
          <cell r="Q20">
            <v>493647.86945129267</v>
          </cell>
          <cell r="T20">
            <v>91217.54109426061</v>
          </cell>
          <cell r="U20">
            <v>627791.31223697006</v>
          </cell>
          <cell r="W20">
            <v>2709.9685411247951</v>
          </cell>
          <cell r="X20">
            <v>4064.9528116871925</v>
          </cell>
          <cell r="Y20">
            <v>5419.9370822495903</v>
          </cell>
          <cell r="Z20">
            <v>5419.9370822495903</v>
          </cell>
        </row>
        <row r="21">
          <cell r="A21" t="str">
            <v>B3</v>
          </cell>
          <cell r="B21">
            <v>355490.85691252182</v>
          </cell>
          <cell r="C21">
            <v>74950</v>
          </cell>
          <cell r="D21">
            <v>430440.85691252182</v>
          </cell>
          <cell r="F21">
            <v>77000</v>
          </cell>
          <cell r="G21">
            <v>35600</v>
          </cell>
          <cell r="K21">
            <v>0</v>
          </cell>
          <cell r="L21">
            <v>112600</v>
          </cell>
          <cell r="M21">
            <v>543040.85691252188</v>
          </cell>
          <cell r="N21">
            <v>43443.268553001748</v>
          </cell>
          <cell r="O21">
            <v>388647.58835952013</v>
          </cell>
          <cell r="P21">
            <v>0</v>
          </cell>
          <cell r="Q21">
            <v>499597.58835952013</v>
          </cell>
          <cell r="T21">
            <v>92316.945675128722</v>
          </cell>
          <cell r="U21">
            <v>635357.8025876506</v>
          </cell>
          <cell r="W21">
            <v>2742.6305904672822</v>
          </cell>
          <cell r="X21">
            <v>4113.9458857009231</v>
          </cell>
          <cell r="Y21">
            <v>5485.2611809345644</v>
          </cell>
          <cell r="Z21">
            <v>5485.2611809345644</v>
          </cell>
        </row>
        <row r="22">
          <cell r="A22" t="str">
            <v>B4</v>
          </cell>
          <cell r="B22">
            <v>374418.82002728723</v>
          </cell>
          <cell r="C22">
            <v>74950</v>
          </cell>
          <cell r="D22">
            <v>449368.82002728723</v>
          </cell>
          <cell r="F22">
            <v>77000</v>
          </cell>
          <cell r="G22">
            <v>35600</v>
          </cell>
          <cell r="K22">
            <v>0</v>
          </cell>
          <cell r="L22">
            <v>112600</v>
          </cell>
          <cell r="M22">
            <v>561968.82002728723</v>
          </cell>
          <cell r="N22">
            <v>44957.505602182981</v>
          </cell>
          <cell r="O22">
            <v>406061.31442510424</v>
          </cell>
          <cell r="P22">
            <v>0</v>
          </cell>
          <cell r="Q22">
            <v>517011.31442510424</v>
          </cell>
          <cell r="T22">
            <v>95534.699404638843</v>
          </cell>
          <cell r="U22">
            <v>657503.51943192608</v>
          </cell>
          <cell r="W22">
            <v>2838.226363774178</v>
          </cell>
          <cell r="X22">
            <v>4257.339545661267</v>
          </cell>
          <cell r="Y22">
            <v>5676.4527275483561</v>
          </cell>
          <cell r="Z22">
            <v>5676.4527275483561</v>
          </cell>
        </row>
        <row r="23">
          <cell r="A23" t="str">
            <v>C</v>
          </cell>
          <cell r="B23">
            <v>443467.42239130434</v>
          </cell>
          <cell r="C23">
            <v>74950</v>
          </cell>
          <cell r="D23">
            <v>518417.42239130434</v>
          </cell>
          <cell r="F23">
            <v>77000</v>
          </cell>
          <cell r="G23">
            <v>35600</v>
          </cell>
          <cell r="K23">
            <v>0</v>
          </cell>
          <cell r="L23">
            <v>112600</v>
          </cell>
          <cell r="M23">
            <v>631017.42239130428</v>
          </cell>
          <cell r="N23">
            <v>50481.393791304341</v>
          </cell>
          <cell r="O23">
            <v>469586.02859999996</v>
          </cell>
          <cell r="P23">
            <v>0</v>
          </cell>
          <cell r="Q23">
            <v>580536.02859999996</v>
          </cell>
          <cell r="T23">
            <v>107272.96180652174</v>
          </cell>
          <cell r="U23">
            <v>738290.38419782603</v>
          </cell>
          <cell r="W23">
            <v>3186.9566787439612</v>
          </cell>
          <cell r="X23">
            <v>4780.4350181159416</v>
          </cell>
          <cell r="Y23">
            <v>6373.9133574879224</v>
          </cell>
          <cell r="Z23">
            <v>6373.9133574879224</v>
          </cell>
        </row>
        <row r="24">
          <cell r="A24" t="str">
            <v>C1</v>
          </cell>
          <cell r="B24">
            <v>456292.68334645219</v>
          </cell>
          <cell r="C24">
            <v>74950</v>
          </cell>
          <cell r="D24">
            <v>531242.68334645219</v>
          </cell>
          <cell r="F24">
            <v>77000</v>
          </cell>
          <cell r="G24">
            <v>35600</v>
          </cell>
          <cell r="K24">
            <v>0</v>
          </cell>
          <cell r="L24">
            <v>112600</v>
          </cell>
          <cell r="M24">
            <v>643842.68334645219</v>
          </cell>
          <cell r="N24">
            <v>51507.414667716177</v>
          </cell>
          <cell r="O24">
            <v>481385.268678736</v>
          </cell>
          <cell r="P24">
            <v>0</v>
          </cell>
          <cell r="Q24">
            <v>592335.26867873606</v>
          </cell>
          <cell r="T24">
            <v>109453.25616889689</v>
          </cell>
          <cell r="U24">
            <v>753295.93951534911</v>
          </cell>
          <cell r="W24">
            <v>3251.7307239719808</v>
          </cell>
          <cell r="X24">
            <v>4877.5960859579709</v>
          </cell>
          <cell r="Y24">
            <v>6503.4614479439615</v>
          </cell>
          <cell r="Z24">
            <v>6503.4614479439615</v>
          </cell>
        </row>
        <row r="25">
          <cell r="A25" t="str">
            <v>C2</v>
          </cell>
          <cell r="B25">
            <v>469117.42992266093</v>
          </cell>
          <cell r="C25">
            <v>74950</v>
          </cell>
          <cell r="D25">
            <v>544067.42992266093</v>
          </cell>
          <cell r="F25">
            <v>77000</v>
          </cell>
          <cell r="G25">
            <v>35600</v>
          </cell>
          <cell r="K25">
            <v>0</v>
          </cell>
          <cell r="L25">
            <v>112600</v>
          </cell>
          <cell r="M25">
            <v>656667.42992266093</v>
          </cell>
          <cell r="N25">
            <v>52533.394393812872</v>
          </cell>
          <cell r="O25">
            <v>493184.03552884806</v>
          </cell>
          <cell r="P25">
            <v>0</v>
          </cell>
          <cell r="Q25">
            <v>604134.03552884806</v>
          </cell>
          <cell r="T25">
            <v>111633.46308685237</v>
          </cell>
          <cell r="U25">
            <v>768300.89300951327</v>
          </cell>
          <cell r="W25">
            <v>3316.5021713265705</v>
          </cell>
          <cell r="X25">
            <v>4974.7532569898558</v>
          </cell>
          <cell r="Y25">
            <v>6633.0043426531411</v>
          </cell>
          <cell r="Z25">
            <v>6633.0043426531411</v>
          </cell>
        </row>
        <row r="26">
          <cell r="A26" t="str">
            <v>C11</v>
          </cell>
          <cell r="B26">
            <v>474852.77953464631</v>
          </cell>
          <cell r="C26">
            <v>74950</v>
          </cell>
          <cell r="D26">
            <v>549802.77953464631</v>
          </cell>
          <cell r="F26">
            <v>77000</v>
          </cell>
          <cell r="G26">
            <v>35600</v>
          </cell>
          <cell r="K26">
            <v>0</v>
          </cell>
          <cell r="L26">
            <v>112600</v>
          </cell>
          <cell r="M26">
            <v>662402.77953464631</v>
          </cell>
          <cell r="N26">
            <v>52992.222362771703</v>
          </cell>
          <cell r="O26">
            <v>498460.55717187462</v>
          </cell>
          <cell r="P26">
            <v>0</v>
          </cell>
          <cell r="Q26">
            <v>609410.55717187456</v>
          </cell>
          <cell r="T26">
            <v>112608.47252088987</v>
          </cell>
          <cell r="U26">
            <v>775011.25205553614</v>
          </cell>
          <cell r="W26">
            <v>3345.4685835083146</v>
          </cell>
          <cell r="X26">
            <v>5018.2028752624719</v>
          </cell>
          <cell r="Y26">
            <v>6690.9371670166292</v>
          </cell>
          <cell r="Z26">
            <v>6690.9371670166292</v>
          </cell>
        </row>
        <row r="27">
          <cell r="A27" t="str">
            <v>C3</v>
          </cell>
          <cell r="B27">
            <v>481942.5</v>
          </cell>
          <cell r="C27">
            <v>74950</v>
          </cell>
          <cell r="D27">
            <v>556892.5</v>
          </cell>
          <cell r="F27">
            <v>77000</v>
          </cell>
          <cell r="G27">
            <v>35600</v>
          </cell>
          <cell r="K27">
            <v>0</v>
          </cell>
          <cell r="L27">
            <v>112600</v>
          </cell>
          <cell r="M27">
            <v>669492.5</v>
          </cell>
          <cell r="N27">
            <v>53559.4</v>
          </cell>
          <cell r="O27">
            <v>504983.1</v>
          </cell>
          <cell r="P27">
            <v>0</v>
          </cell>
          <cell r="Q27">
            <v>615933.1</v>
          </cell>
          <cell r="T27">
            <v>113813.72500000001</v>
          </cell>
          <cell r="U27">
            <v>783306.22499999998</v>
          </cell>
          <cell r="W27">
            <v>3381.2752525252527</v>
          </cell>
          <cell r="X27">
            <v>5071.912878787879</v>
          </cell>
          <cell r="Y27">
            <v>6762.5505050505053</v>
          </cell>
          <cell r="Z27">
            <v>6762.5505050505053</v>
          </cell>
        </row>
        <row r="28">
          <cell r="A28" t="str">
            <v>C4</v>
          </cell>
          <cell r="B28">
            <v>506239.94498974126</v>
          </cell>
          <cell r="C28">
            <v>74950</v>
          </cell>
          <cell r="D28">
            <v>581189.94498974131</v>
          </cell>
          <cell r="F28">
            <v>77000</v>
          </cell>
          <cell r="G28">
            <v>35600</v>
          </cell>
          <cell r="K28">
            <v>0</v>
          </cell>
          <cell r="L28">
            <v>112600</v>
          </cell>
          <cell r="M28">
            <v>693789.94498974131</v>
          </cell>
          <cell r="N28">
            <v>55503.195599179307</v>
          </cell>
          <cell r="O28">
            <v>527336.74939056206</v>
          </cell>
          <cell r="P28">
            <v>0</v>
          </cell>
          <cell r="Q28">
            <v>638286.74939056206</v>
          </cell>
          <cell r="T28">
            <v>117944.29064825604</v>
          </cell>
          <cell r="U28">
            <v>811734.23563799739</v>
          </cell>
          <cell r="W28">
            <v>3503.9896211603095</v>
          </cell>
          <cell r="X28">
            <v>5255.9844317404641</v>
          </cell>
          <cell r="Y28">
            <v>7007.9792423206191</v>
          </cell>
          <cell r="Z28">
            <v>7007.9792423206191</v>
          </cell>
        </row>
        <row r="29">
          <cell r="A29" t="str">
            <v>D</v>
          </cell>
          <cell r="B29">
            <v>519712.8</v>
          </cell>
          <cell r="C29">
            <v>74950</v>
          </cell>
          <cell r="D29">
            <v>594662.80000000005</v>
          </cell>
          <cell r="F29">
            <v>77000</v>
          </cell>
          <cell r="G29">
            <v>35600</v>
          </cell>
          <cell r="K29">
            <v>60710.869565217406</v>
          </cell>
          <cell r="L29">
            <v>173310.86956521741</v>
          </cell>
          <cell r="M29">
            <v>767973.66956521745</v>
          </cell>
          <cell r="N29">
            <v>61437.893565217397</v>
          </cell>
          <cell r="O29">
            <v>535585.77600000007</v>
          </cell>
          <cell r="P29">
            <v>0</v>
          </cell>
          <cell r="Q29">
            <v>706535.77600000007</v>
          </cell>
          <cell r="T29">
            <v>130555.52382608698</v>
          </cell>
          <cell r="U29">
            <v>898529.19339130446</v>
          </cell>
          <cell r="W29">
            <v>3878.6548967940275</v>
          </cell>
          <cell r="Z29">
            <v>7757.3097935880551</v>
          </cell>
        </row>
        <row r="30">
          <cell r="A30" t="str">
            <v>D1</v>
          </cell>
          <cell r="B30">
            <v>535118.37321600004</v>
          </cell>
          <cell r="C30">
            <v>74950</v>
          </cell>
          <cell r="D30">
            <v>610068.37321600004</v>
          </cell>
          <cell r="F30">
            <v>77000</v>
          </cell>
          <cell r="G30">
            <v>35600</v>
          </cell>
          <cell r="K30">
            <v>61925.086956521758</v>
          </cell>
          <cell r="L30">
            <v>174525.08695652176</v>
          </cell>
          <cell r="M30">
            <v>784593.46017252177</v>
          </cell>
          <cell r="N30">
            <v>62767.476813801739</v>
          </cell>
          <cell r="O30">
            <v>550875.98335872008</v>
          </cell>
          <cell r="P30">
            <v>0</v>
          </cell>
          <cell r="Q30">
            <v>721825.98335872008</v>
          </cell>
          <cell r="T30">
            <v>133380.8882293287</v>
          </cell>
          <cell r="U30">
            <v>917974.34840185044</v>
          </cell>
          <cell r="W30">
            <v>3962.5932331945542</v>
          </cell>
          <cell r="Z30">
            <v>7925.1864663891083</v>
          </cell>
        </row>
        <row r="31">
          <cell r="A31" t="str">
            <v>D2</v>
          </cell>
          <cell r="B31">
            <v>550524.70953600004</v>
          </cell>
          <cell r="C31">
            <v>74950</v>
          </cell>
          <cell r="D31">
            <v>625474.70953600004</v>
          </cell>
          <cell r="F31">
            <v>77000</v>
          </cell>
          <cell r="G31">
            <v>35600</v>
          </cell>
          <cell r="K31">
            <v>63139.304347826102</v>
          </cell>
          <cell r="L31">
            <v>175739.30434782611</v>
          </cell>
          <cell r="M31">
            <v>801214.01388382609</v>
          </cell>
          <cell r="N31">
            <v>64097.121110706088</v>
          </cell>
          <cell r="O31">
            <v>566166.89277311997</v>
          </cell>
          <cell r="P31">
            <v>0</v>
          </cell>
          <cell r="Q31">
            <v>737116.89277311997</v>
          </cell>
          <cell r="T31">
            <v>136206.38236025046</v>
          </cell>
          <cell r="U31">
            <v>937420.39624407655</v>
          </cell>
          <cell r="W31">
            <v>4046.5354236556873</v>
          </cell>
          <cell r="Z31">
            <v>8093.0708473113746</v>
          </cell>
        </row>
        <row r="32">
          <cell r="A32" t="str">
            <v>D11</v>
          </cell>
          <cell r="B32">
            <v>555133.2555746237</v>
          </cell>
          <cell r="C32">
            <v>74950</v>
          </cell>
          <cell r="D32">
            <v>630083.2555746237</v>
          </cell>
          <cell r="F32">
            <v>77000</v>
          </cell>
          <cell r="G32">
            <v>35600</v>
          </cell>
          <cell r="K32">
            <v>63524.211260869582</v>
          </cell>
          <cell r="L32">
            <v>176124.21126086958</v>
          </cell>
          <cell r="M32">
            <v>806207.46683549322</v>
          </cell>
          <cell r="N32">
            <v>64496.597346839459</v>
          </cell>
          <cell r="O32">
            <v>570760.86948865373</v>
          </cell>
          <cell r="P32">
            <v>0</v>
          </cell>
          <cell r="Q32">
            <v>741710.86948865373</v>
          </cell>
          <cell r="T32">
            <v>137055.26936203387</v>
          </cell>
          <cell r="U32">
            <v>943262.73619752703</v>
          </cell>
          <cell r="W32">
            <v>4071.7548830075416</v>
          </cell>
          <cell r="Z32">
            <v>8143.5097660150832</v>
          </cell>
        </row>
        <row r="33">
          <cell r="A33" t="str">
            <v>D3</v>
          </cell>
          <cell r="B33">
            <v>565930.70090784004</v>
          </cell>
          <cell r="C33">
            <v>74950</v>
          </cell>
          <cell r="D33">
            <v>640880.70090784004</v>
          </cell>
          <cell r="F33">
            <v>77000</v>
          </cell>
          <cell r="G33">
            <v>35600</v>
          </cell>
          <cell r="K33">
            <v>64353.521739130454</v>
          </cell>
          <cell r="L33">
            <v>176953.52173913046</v>
          </cell>
          <cell r="M33">
            <v>817834.22264697053</v>
          </cell>
          <cell r="N33">
            <v>65426.737811757645</v>
          </cell>
          <cell r="O33">
            <v>581457.48483521293</v>
          </cell>
          <cell r="P33">
            <v>0</v>
          </cell>
          <cell r="Q33">
            <v>752407.48483521293</v>
          </cell>
          <cell r="T33">
            <v>139031.817849985</v>
          </cell>
          <cell r="U33">
            <v>956866.04049695551</v>
          </cell>
          <cell r="W33">
            <v>4130.475871954397</v>
          </cell>
          <cell r="Z33">
            <v>8260.951743908794</v>
          </cell>
        </row>
        <row r="34">
          <cell r="A34" t="str">
            <v>D4</v>
          </cell>
          <cell r="B34">
            <v>590554.58485715825</v>
          </cell>
          <cell r="C34">
            <v>74950</v>
          </cell>
          <cell r="D34">
            <v>665504.58485715825</v>
          </cell>
          <cell r="F34">
            <v>77000</v>
          </cell>
          <cell r="G34">
            <v>35600</v>
          </cell>
          <cell r="K34">
            <v>66336.945847826108</v>
          </cell>
          <cell r="L34">
            <v>178936.94584782611</v>
          </cell>
          <cell r="M34">
            <v>844441.53070498432</v>
          </cell>
          <cell r="N34">
            <v>67555.322456398746</v>
          </cell>
          <cell r="O34">
            <v>605936.20824858558</v>
          </cell>
          <cell r="P34">
            <v>0</v>
          </cell>
          <cell r="Q34">
            <v>776886.20824858558</v>
          </cell>
          <cell r="T34">
            <v>143555.06021984734</v>
          </cell>
          <cell r="U34">
            <v>987996.59092483169</v>
          </cell>
          <cell r="W34">
            <v>4264.8562156817388</v>
          </cell>
          <cell r="Z34">
            <v>8529.7124313634777</v>
          </cell>
        </row>
        <row r="35">
          <cell r="A35" t="str">
            <v>E</v>
          </cell>
          <cell r="B35">
            <v>617050.07999999996</v>
          </cell>
          <cell r="C35">
            <v>74950</v>
          </cell>
          <cell r="D35">
            <v>692000.08</v>
          </cell>
          <cell r="F35">
            <v>77000</v>
          </cell>
          <cell r="G35">
            <v>35600</v>
          </cell>
          <cell r="K35">
            <v>117450</v>
          </cell>
          <cell r="L35">
            <v>230050</v>
          </cell>
          <cell r="M35">
            <v>922050.08</v>
          </cell>
          <cell r="N35">
            <v>73764.006399999998</v>
          </cell>
          <cell r="O35">
            <v>677336.0736</v>
          </cell>
          <cell r="P35">
            <v>0</v>
          </cell>
          <cell r="Q35">
            <v>848286.0736</v>
          </cell>
          <cell r="T35">
            <v>156748.51360000001</v>
          </cell>
          <cell r="U35">
            <v>1078798.5936</v>
          </cell>
          <cell r="W35">
            <v>4656.8185858585857</v>
          </cell>
          <cell r="Z35">
            <v>9313.6371717171714</v>
          </cell>
        </row>
        <row r="36">
          <cell r="A36" t="str">
            <v>E1</v>
          </cell>
          <cell r="B36">
            <v>635347.90820399998</v>
          </cell>
          <cell r="C36">
            <v>74950</v>
          </cell>
          <cell r="D36">
            <v>710297.90820399998</v>
          </cell>
          <cell r="F36">
            <v>77000</v>
          </cell>
          <cell r="G36">
            <v>35600</v>
          </cell>
          <cell r="K36">
            <v>119799</v>
          </cell>
          <cell r="L36">
            <v>232399</v>
          </cell>
          <cell r="M36">
            <v>942696.90820399998</v>
          </cell>
          <cell r="N36">
            <v>75415.752656319994</v>
          </cell>
          <cell r="O36">
            <v>696331.15554767998</v>
          </cell>
          <cell r="P36">
            <v>0</v>
          </cell>
          <cell r="Q36">
            <v>867281.15554767998</v>
          </cell>
          <cell r="T36">
            <v>160258.47439468</v>
          </cell>
          <cell r="U36">
            <v>1102955.38259868</v>
          </cell>
          <cell r="W36">
            <v>4761.0954959797982</v>
          </cell>
          <cell r="Z36">
            <v>9522.1909919595964</v>
          </cell>
        </row>
        <row r="37">
          <cell r="A37" t="str">
            <v>E2</v>
          </cell>
          <cell r="B37">
            <v>655085.07336000004</v>
          </cell>
          <cell r="C37">
            <v>74950</v>
          </cell>
          <cell r="D37">
            <v>730035.07336000004</v>
          </cell>
          <cell r="F37">
            <v>77000</v>
          </cell>
          <cell r="G37">
            <v>35600</v>
          </cell>
          <cell r="K37">
            <v>120973.5</v>
          </cell>
          <cell r="L37">
            <v>233573.5</v>
          </cell>
          <cell r="M37">
            <v>963608.57336000004</v>
          </cell>
          <cell r="N37">
            <v>77088.685868800007</v>
          </cell>
          <cell r="O37">
            <v>715569.8874912</v>
          </cell>
          <cell r="P37">
            <v>0</v>
          </cell>
          <cell r="Q37">
            <v>886519.8874912</v>
          </cell>
          <cell r="T37">
            <v>163813.45747120003</v>
          </cell>
          <cell r="U37">
            <v>1127422.0308312001</v>
          </cell>
          <cell r="W37">
            <v>4866.7099664646466</v>
          </cell>
          <cell r="Z37">
            <v>9733.4199329292933</v>
          </cell>
        </row>
        <row r="38">
          <cell r="A38" t="str">
            <v>E11</v>
          </cell>
          <cell r="B38">
            <v>661289.74742651184</v>
          </cell>
          <cell r="C38">
            <v>74950</v>
          </cell>
          <cell r="D38">
            <v>736239.74742651184</v>
          </cell>
          <cell r="F38">
            <v>77000</v>
          </cell>
          <cell r="G38">
            <v>35600</v>
          </cell>
          <cell r="K38">
            <v>121300.011</v>
          </cell>
          <cell r="L38">
            <v>233900.011</v>
          </cell>
          <cell r="M38">
            <v>970139.75842651189</v>
          </cell>
          <cell r="N38">
            <v>77611.180674120958</v>
          </cell>
          <cell r="O38">
            <v>721578.57775239088</v>
          </cell>
          <cell r="P38">
            <v>0</v>
          </cell>
          <cell r="Q38">
            <v>892528.57775239088</v>
          </cell>
          <cell r="T38">
            <v>164923.75893250704</v>
          </cell>
          <cell r="U38">
            <v>1135063.517359019</v>
          </cell>
          <cell r="W38">
            <v>4899.6957496288478</v>
          </cell>
          <cell r="Z38">
            <v>9799.3914992576956</v>
          </cell>
        </row>
        <row r="39">
          <cell r="A39" t="str">
            <v>E3</v>
          </cell>
          <cell r="B39">
            <v>677388.81433680002</v>
          </cell>
          <cell r="C39">
            <v>74950</v>
          </cell>
          <cell r="D39">
            <v>752338.81433680002</v>
          </cell>
          <cell r="F39">
            <v>77000</v>
          </cell>
          <cell r="G39">
            <v>35600</v>
          </cell>
          <cell r="K39">
            <v>124497</v>
          </cell>
          <cell r="L39">
            <v>237097</v>
          </cell>
          <cell r="M39">
            <v>989435.81433680002</v>
          </cell>
          <cell r="N39">
            <v>79154.865146944008</v>
          </cell>
          <cell r="O39">
            <v>739330.94918985595</v>
          </cell>
          <cell r="P39">
            <v>0</v>
          </cell>
          <cell r="Q39">
            <v>910280.94918985595</v>
          </cell>
          <cell r="T39">
            <v>168204.08843725602</v>
          </cell>
          <cell r="U39">
            <v>1157639.902774056</v>
          </cell>
          <cell r="W39">
            <v>4997.1505774585858</v>
          </cell>
          <cell r="Z39">
            <v>9994.3011549171715</v>
          </cell>
        </row>
        <row r="40">
          <cell r="A40" t="str">
            <v>E4</v>
          </cell>
          <cell r="B40">
            <v>712333.22390248941</v>
          </cell>
          <cell r="C40">
            <v>74950</v>
          </cell>
          <cell r="D40">
            <v>787283.22390248941</v>
          </cell>
          <cell r="F40">
            <v>77000</v>
          </cell>
          <cell r="G40">
            <v>35600</v>
          </cell>
          <cell r="K40">
            <v>125150.02200000001</v>
          </cell>
          <cell r="L40">
            <v>237750.022</v>
          </cell>
          <cell r="M40">
            <v>1025033.2459024894</v>
          </cell>
          <cell r="N40">
            <v>82002.659672199152</v>
          </cell>
          <cell r="O40">
            <v>772080.58623029024</v>
          </cell>
          <cell r="P40">
            <v>958.05862302902392</v>
          </cell>
          <cell r="Q40">
            <v>942072.5276072612</v>
          </cell>
          <cell r="T40">
            <v>174255.65180342321</v>
          </cell>
          <cell r="U40">
            <v>1199288.8977059126</v>
          </cell>
          <cell r="W40">
            <v>5176.9355853661082</v>
          </cell>
          <cell r="Z40">
            <v>10353.871170732216</v>
          </cell>
        </row>
        <row r="41">
          <cell r="A41" t="str">
            <v>F</v>
          </cell>
          <cell r="B41">
            <v>739468.28</v>
          </cell>
          <cell r="C41">
            <v>74950</v>
          </cell>
          <cell r="D41">
            <v>814418.28</v>
          </cell>
          <cell r="F41">
            <v>77000</v>
          </cell>
          <cell r="G41">
            <v>35600</v>
          </cell>
          <cell r="K41">
            <v>208768</v>
          </cell>
          <cell r="L41">
            <v>321368</v>
          </cell>
          <cell r="M41">
            <v>1135786.28</v>
          </cell>
          <cell r="N41">
            <v>90862.902400000006</v>
          </cell>
          <cell r="O41">
            <v>873973.37760000001</v>
          </cell>
          <cell r="P41">
            <v>19794.675520000001</v>
          </cell>
          <cell r="Q41">
            <v>1025128.70208</v>
          </cell>
          <cell r="T41">
            <v>193083.66760000002</v>
          </cell>
          <cell r="U41">
            <v>1328869.9476000001</v>
          </cell>
          <cell r="W41">
            <v>5736.2943434343433</v>
          </cell>
          <cell r="Z41">
            <v>11472.588686868687</v>
          </cell>
        </row>
        <row r="42">
          <cell r="A42" t="str">
            <v>F1</v>
          </cell>
          <cell r="B42">
            <v>761151.68535174127</v>
          </cell>
          <cell r="C42">
            <v>74950</v>
          </cell>
          <cell r="D42">
            <v>836101.68535174127</v>
          </cell>
          <cell r="F42">
            <v>77000</v>
          </cell>
          <cell r="G42">
            <v>35600</v>
          </cell>
          <cell r="K42">
            <v>212943.35999999999</v>
          </cell>
          <cell r="L42">
            <v>325543.36</v>
          </cell>
          <cell r="M42">
            <v>1161645.0453517414</v>
          </cell>
          <cell r="N42">
            <v>92931.603628139317</v>
          </cell>
          <cell r="O42">
            <v>897763.44172360201</v>
          </cell>
          <cell r="P42">
            <v>24552.688344720402</v>
          </cell>
          <cell r="Q42">
            <v>1044160.7533788817</v>
          </cell>
          <cell r="T42">
            <v>197479.65770979604</v>
          </cell>
          <cell r="U42">
            <v>1359124.7030615374</v>
          </cell>
          <cell r="W42">
            <v>5866.8941684431384</v>
          </cell>
          <cell r="Z42">
            <v>11733.788336886277</v>
          </cell>
        </row>
        <row r="43">
          <cell r="A43" t="str">
            <v>F2</v>
          </cell>
          <cell r="B43">
            <v>782834.34441059164</v>
          </cell>
          <cell r="C43">
            <v>74950</v>
          </cell>
          <cell r="D43">
            <v>857784.34441059164</v>
          </cell>
          <cell r="F43">
            <v>77000</v>
          </cell>
          <cell r="G43">
            <v>35600</v>
          </cell>
          <cell r="K43">
            <v>217118.72</v>
          </cell>
          <cell r="L43">
            <v>329718.71999999997</v>
          </cell>
          <cell r="M43">
            <v>1187503.0644105915</v>
          </cell>
          <cell r="N43">
            <v>95000.245152847318</v>
          </cell>
          <cell r="O43">
            <v>921552.81925774412</v>
          </cell>
          <cell r="P43">
            <v>29310.563851548824</v>
          </cell>
          <cell r="Q43">
            <v>1063192.2554061953</v>
          </cell>
          <cell r="T43">
            <v>201875.52094980056</v>
          </cell>
          <cell r="U43">
            <v>1389378.585360392</v>
          </cell>
          <cell r="W43">
            <v>5997.490224295917</v>
          </cell>
          <cell r="Z43">
            <v>11994.980448591834</v>
          </cell>
        </row>
        <row r="44">
          <cell r="A44" t="str">
            <v>F11</v>
          </cell>
          <cell r="B44">
            <v>789650.0743514247</v>
          </cell>
          <cell r="C44">
            <v>74950</v>
          </cell>
          <cell r="D44">
            <v>864600.0743514247</v>
          </cell>
          <cell r="F44">
            <v>77000</v>
          </cell>
          <cell r="G44">
            <v>35600</v>
          </cell>
          <cell r="K44">
            <v>227492.81945600003</v>
          </cell>
          <cell r="L44">
            <v>340092.819456</v>
          </cell>
          <cell r="M44">
            <v>1204692.8938074247</v>
          </cell>
          <cell r="N44">
            <v>96375.431504593973</v>
          </cell>
          <cell r="O44">
            <v>937367.46230283077</v>
          </cell>
          <cell r="P44">
            <v>32473.492460566154</v>
          </cell>
          <cell r="Q44">
            <v>1075843.9698422647</v>
          </cell>
          <cell r="T44">
            <v>204797.79194726222</v>
          </cell>
          <cell r="U44">
            <v>1409490.6857546868</v>
          </cell>
          <cell r="W44">
            <v>6084.3075444819433</v>
          </cell>
          <cell r="Z44">
            <v>12168.615088963887</v>
          </cell>
        </row>
        <row r="45">
          <cell r="A45" t="str">
            <v>F3</v>
          </cell>
          <cell r="B45">
            <v>804933.95138766814</v>
          </cell>
          <cell r="C45">
            <v>74950</v>
          </cell>
          <cell r="D45">
            <v>879883.95138766814</v>
          </cell>
          <cell r="F45">
            <v>77000</v>
          </cell>
          <cell r="G45">
            <v>35600</v>
          </cell>
          <cell r="K45">
            <v>229644.79999999999</v>
          </cell>
          <cell r="L45">
            <v>342244.8</v>
          </cell>
          <cell r="M45">
            <v>1222128.7513876683</v>
          </cell>
          <cell r="N45">
            <v>97770.300111013465</v>
          </cell>
          <cell r="O45">
            <v>953408.45127665484</v>
          </cell>
          <cell r="P45">
            <v>35681.69025533097</v>
          </cell>
          <cell r="Q45">
            <v>1088676.761021324</v>
          </cell>
          <cell r="T45">
            <v>207761.88773590364</v>
          </cell>
          <cell r="U45">
            <v>1429890.639123572</v>
          </cell>
          <cell r="W45">
            <v>6172.3674312508501</v>
          </cell>
          <cell r="Z45">
            <v>12344.7348625017</v>
          </cell>
        </row>
        <row r="46">
          <cell r="A46" t="str">
            <v>F4</v>
          </cell>
          <cell r="B46">
            <v>839830.80959330499</v>
          </cell>
          <cell r="C46">
            <v>74950</v>
          </cell>
          <cell r="D46">
            <v>914780.80959330499</v>
          </cell>
          <cell r="F46">
            <v>77000</v>
          </cell>
          <cell r="G46">
            <v>35600</v>
          </cell>
          <cell r="K46">
            <v>246218.265216</v>
          </cell>
          <cell r="L46">
            <v>358818.26521600003</v>
          </cell>
          <cell r="M46">
            <v>1273599.0748093049</v>
          </cell>
          <cell r="N46">
            <v>101887.92598474439</v>
          </cell>
          <cell r="O46">
            <v>1000761.1488245605</v>
          </cell>
          <cell r="P46">
            <v>45152.229764912096</v>
          </cell>
          <cell r="Q46">
            <v>1126558.9190596484</v>
          </cell>
          <cell r="T46">
            <v>216511.84271758184</v>
          </cell>
          <cell r="U46">
            <v>1490110.9175268868</v>
          </cell>
          <cell r="W46">
            <v>6432.3185596429539</v>
          </cell>
          <cell r="Z46">
            <v>12864.637119285908</v>
          </cell>
        </row>
        <row r="47">
          <cell r="A47" t="str">
            <v>G</v>
          </cell>
          <cell r="B47">
            <v>905706.56</v>
          </cell>
          <cell r="C47">
            <v>74950</v>
          </cell>
          <cell r="D47">
            <v>980656.56</v>
          </cell>
          <cell r="F47">
            <v>77000</v>
          </cell>
          <cell r="G47">
            <v>35600</v>
          </cell>
          <cell r="K47">
            <v>352355</v>
          </cell>
          <cell r="L47">
            <v>464955</v>
          </cell>
          <cell r="M47">
            <v>1445611.56</v>
          </cell>
          <cell r="N47">
            <v>115648.92480000001</v>
          </cell>
          <cell r="O47">
            <v>1159012.6352000001</v>
          </cell>
          <cell r="P47">
            <v>76802.52704000003</v>
          </cell>
          <cell r="Q47">
            <v>1253160.1081600001</v>
          </cell>
          <cell r="T47">
            <v>245753.96520000004</v>
          </cell>
          <cell r="U47">
            <v>1691365.5252</v>
          </cell>
          <cell r="W47">
            <v>7301.0684848484852</v>
          </cell>
          <cell r="Z47">
            <v>14602.13696969697</v>
          </cell>
        </row>
        <row r="48">
          <cell r="A48" t="str">
            <v>G1</v>
          </cell>
          <cell r="B48">
            <v>932235.3252863778</v>
          </cell>
          <cell r="C48">
            <v>74950</v>
          </cell>
          <cell r="D48">
            <v>1007185.3252863778</v>
          </cell>
          <cell r="F48">
            <v>77000</v>
          </cell>
          <cell r="G48">
            <v>35600</v>
          </cell>
          <cell r="K48">
            <v>359402.1</v>
          </cell>
          <cell r="L48">
            <v>472002.1</v>
          </cell>
          <cell r="M48">
            <v>1479187.4252863778</v>
          </cell>
          <cell r="N48">
            <v>118334.99402291022</v>
          </cell>
          <cell r="O48">
            <v>1189902.4312634675</v>
          </cell>
          <cell r="P48">
            <v>82980.486252693518</v>
          </cell>
          <cell r="Q48">
            <v>1277871.9450107741</v>
          </cell>
          <cell r="T48">
            <v>251461.86229868425</v>
          </cell>
          <cell r="U48">
            <v>1730649.287585062</v>
          </cell>
          <cell r="W48">
            <v>7470.6435620524135</v>
          </cell>
          <cell r="Z48">
            <v>14941.287124104827</v>
          </cell>
        </row>
        <row r="49">
          <cell r="A49" t="str">
            <v>G2</v>
          </cell>
          <cell r="B49">
            <v>958762.94563841284</v>
          </cell>
          <cell r="C49">
            <v>74950</v>
          </cell>
          <cell r="D49">
            <v>1033712.9456384128</v>
          </cell>
          <cell r="F49">
            <v>77000</v>
          </cell>
          <cell r="G49">
            <v>35600</v>
          </cell>
          <cell r="K49">
            <v>366449.2</v>
          </cell>
          <cell r="L49">
            <v>479049.2</v>
          </cell>
          <cell r="M49">
            <v>1512762.1456384128</v>
          </cell>
          <cell r="N49">
            <v>121020.97165107302</v>
          </cell>
          <cell r="O49">
            <v>1220791.1739873397</v>
          </cell>
          <cell r="P49">
            <v>89158.234797467943</v>
          </cell>
          <cell r="Q49">
            <v>1302582.9391898718</v>
          </cell>
          <cell r="T49">
            <v>257169.56475853021</v>
          </cell>
          <cell r="U49">
            <v>1769931.7103969429</v>
          </cell>
          <cell r="W49">
            <v>7640.212856759661</v>
          </cell>
          <cell r="Z49">
            <v>15280.425713519322</v>
          </cell>
        </row>
        <row r="50">
          <cell r="A50" t="str">
            <v>G11</v>
          </cell>
          <cell r="B50">
            <v>966522.86701726879</v>
          </cell>
          <cell r="C50">
            <v>74950</v>
          </cell>
          <cell r="D50">
            <v>1041472.8670172688</v>
          </cell>
          <cell r="F50">
            <v>77000</v>
          </cell>
          <cell r="G50">
            <v>35600</v>
          </cell>
          <cell r="K50">
            <v>375858.84027500002</v>
          </cell>
          <cell r="L50">
            <v>488458.84027500002</v>
          </cell>
          <cell r="M50">
            <v>1529931.7072922688</v>
          </cell>
          <cell r="N50">
            <v>122394.5365833815</v>
          </cell>
          <cell r="O50">
            <v>1236587.1707088873</v>
          </cell>
          <cell r="P50">
            <v>92317.434141777456</v>
          </cell>
          <cell r="Q50">
            <v>1315219.7365671098</v>
          </cell>
          <cell r="T50">
            <v>260088.39023968572</v>
          </cell>
          <cell r="U50">
            <v>1790020.0975319545</v>
          </cell>
          <cell r="W50">
            <v>7726.9278146074175</v>
          </cell>
          <cell r="Z50">
            <v>15453.855629214835</v>
          </cell>
        </row>
        <row r="51">
          <cell r="A51" t="str">
            <v>G3</v>
          </cell>
          <cell r="B51">
            <v>985538.06701247056</v>
          </cell>
          <cell r="C51">
            <v>74950</v>
          </cell>
          <cell r="D51">
            <v>1060488.0670124707</v>
          </cell>
          <cell r="F51">
            <v>77000</v>
          </cell>
          <cell r="G51">
            <v>35600</v>
          </cell>
          <cell r="K51">
            <v>377019.85</v>
          </cell>
          <cell r="L51">
            <v>489619.85</v>
          </cell>
          <cell r="M51">
            <v>1550107.9170124708</v>
          </cell>
          <cell r="N51">
            <v>124008.63336099766</v>
          </cell>
          <cell r="O51">
            <v>1255149.283651473</v>
          </cell>
          <cell r="P51">
            <v>96029.856730294603</v>
          </cell>
          <cell r="Q51">
            <v>1330069.4269211784</v>
          </cell>
          <cell r="T51">
            <v>263518.34589212004</v>
          </cell>
          <cell r="U51">
            <v>1813626.2629045909</v>
          </cell>
          <cell r="W51">
            <v>7828.8278636993473</v>
          </cell>
          <cell r="Z51">
            <v>15657.655727398695</v>
          </cell>
        </row>
        <row r="52">
          <cell r="A52" t="str">
            <v>G4</v>
          </cell>
          <cell r="B52">
            <v>1027339.8056378736</v>
          </cell>
          <cell r="C52">
            <v>74950</v>
          </cell>
          <cell r="D52">
            <v>1102289.8056378737</v>
          </cell>
          <cell r="F52">
            <v>77000</v>
          </cell>
          <cell r="G52">
            <v>35600</v>
          </cell>
          <cell r="K52">
            <v>399362.68054999999</v>
          </cell>
          <cell r="L52">
            <v>511962.68054999999</v>
          </cell>
          <cell r="M52">
            <v>1614252.4861878736</v>
          </cell>
          <cell r="N52">
            <v>129140.1988950299</v>
          </cell>
          <cell r="O52">
            <v>1314162.2872928437</v>
          </cell>
          <cell r="P52">
            <v>107832.45745856874</v>
          </cell>
          <cell r="Q52">
            <v>1377279.8298342749</v>
          </cell>
          <cell r="T52">
            <v>274422.92265193851</v>
          </cell>
          <cell r="U52">
            <v>1888675.408839812</v>
          </cell>
          <cell r="W52">
            <v>8152.7903342821901</v>
          </cell>
          <cell r="Z52">
            <v>16305.58066856438</v>
          </cell>
        </row>
        <row r="53">
          <cell r="A53" t="str">
            <v>H</v>
          </cell>
          <cell r="B53">
            <v>1157555</v>
          </cell>
          <cell r="C53">
            <v>74950</v>
          </cell>
          <cell r="D53">
            <v>1232505</v>
          </cell>
          <cell r="F53">
            <v>77000</v>
          </cell>
          <cell r="G53">
            <v>35600</v>
          </cell>
          <cell r="K53">
            <v>740181</v>
          </cell>
          <cell r="L53">
            <v>852781</v>
          </cell>
          <cell r="M53">
            <v>2085286</v>
          </cell>
          <cell r="N53">
            <v>166822.88</v>
          </cell>
          <cell r="O53">
            <v>1747513.12</v>
          </cell>
          <cell r="P53">
            <v>194502.62400000004</v>
          </cell>
          <cell r="Q53">
            <v>1723960.496</v>
          </cell>
          <cell r="T53">
            <v>354498.62000000005</v>
          </cell>
          <cell r="U53">
            <v>2439784.62</v>
          </cell>
          <cell r="W53">
            <v>10531.747474747475</v>
          </cell>
          <cell r="Z53">
            <v>21063.494949494951</v>
          </cell>
        </row>
        <row r="54">
          <cell r="A54" t="str">
            <v>H1</v>
          </cell>
          <cell r="B54">
            <v>1194041.7546098402</v>
          </cell>
          <cell r="C54">
            <v>74950</v>
          </cell>
          <cell r="D54">
            <v>1268991.7546098402</v>
          </cell>
          <cell r="F54">
            <v>77000</v>
          </cell>
          <cell r="G54">
            <v>35600</v>
          </cell>
          <cell r="K54">
            <v>754984.62</v>
          </cell>
          <cell r="L54">
            <v>867584.62</v>
          </cell>
          <cell r="M54">
            <v>2136576.3746098401</v>
          </cell>
          <cell r="N54">
            <v>170926.1099687872</v>
          </cell>
          <cell r="O54">
            <v>1794700.2646410528</v>
          </cell>
          <cell r="P54">
            <v>203940.05292821059</v>
          </cell>
          <cell r="Q54">
            <v>1761710.2117128423</v>
          </cell>
          <cell r="T54">
            <v>363217.98368367285</v>
          </cell>
          <cell r="U54">
            <v>2499794.3582935128</v>
          </cell>
          <cell r="W54">
            <v>10790.789770756768</v>
          </cell>
          <cell r="Z54">
            <v>21581.579541513536</v>
          </cell>
        </row>
        <row r="55">
          <cell r="A55" t="str">
            <v>H2</v>
          </cell>
          <cell r="B55">
            <v>1230528.3258918766</v>
          </cell>
          <cell r="C55">
            <v>74950</v>
          </cell>
          <cell r="D55">
            <v>1305478.3258918766</v>
          </cell>
          <cell r="F55">
            <v>77000</v>
          </cell>
          <cell r="G55">
            <v>35600</v>
          </cell>
          <cell r="K55">
            <v>769788.24</v>
          </cell>
          <cell r="L55">
            <v>882388.24</v>
          </cell>
          <cell r="M55">
            <v>2187866.5658918768</v>
          </cell>
          <cell r="N55">
            <v>175029.32527135016</v>
          </cell>
          <cell r="O55">
            <v>1841887.2406205267</v>
          </cell>
          <cell r="P55">
            <v>213377.44812410534</v>
          </cell>
          <cell r="Q55">
            <v>1799459.7924964214</v>
          </cell>
          <cell r="T55">
            <v>371937.31620161911</v>
          </cell>
          <cell r="U55">
            <v>2559803.8820934957</v>
          </cell>
          <cell r="W55">
            <v>11049.831140868066</v>
          </cell>
          <cell r="Z55">
            <v>22099.662281736131</v>
          </cell>
        </row>
        <row r="56">
          <cell r="A56" t="str">
            <v>H11</v>
          </cell>
          <cell r="B56">
            <v>1235163.3787552943</v>
          </cell>
          <cell r="C56">
            <v>74950</v>
          </cell>
          <cell r="D56">
            <v>1310113.3787552943</v>
          </cell>
          <cell r="F56">
            <v>77000</v>
          </cell>
          <cell r="G56">
            <v>35600</v>
          </cell>
          <cell r="K56">
            <v>778876.18231800001</v>
          </cell>
          <cell r="L56">
            <v>891476.18231800001</v>
          </cell>
          <cell r="M56">
            <v>2201589.5610732944</v>
          </cell>
          <cell r="N56">
            <v>176127.16488586355</v>
          </cell>
          <cell r="O56">
            <v>1854512.3961874307</v>
          </cell>
          <cell r="P56">
            <v>215902.47923748614</v>
          </cell>
          <cell r="Q56">
            <v>1809559.9169499446</v>
          </cell>
          <cell r="T56">
            <v>374270.22538246005</v>
          </cell>
          <cell r="U56">
            <v>2575859.7864557542</v>
          </cell>
          <cell r="W56">
            <v>11119.139197339871</v>
          </cell>
          <cell r="Z56">
            <v>22238.278394679743</v>
          </cell>
        </row>
        <row r="57">
          <cell r="A57" t="str">
            <v>H3</v>
          </cell>
          <cell r="B57">
            <v>1267015.9514858883</v>
          </cell>
          <cell r="C57">
            <v>74950</v>
          </cell>
          <cell r="D57">
            <v>1341965.9514858883</v>
          </cell>
          <cell r="F57">
            <v>77000</v>
          </cell>
          <cell r="G57">
            <v>35600</v>
          </cell>
          <cell r="K57">
            <v>784591.86</v>
          </cell>
          <cell r="L57">
            <v>897191.86</v>
          </cell>
          <cell r="M57">
            <v>2239157.8114858884</v>
          </cell>
          <cell r="N57">
            <v>179132.62491887106</v>
          </cell>
          <cell r="O57">
            <v>1889075.1865670173</v>
          </cell>
          <cell r="P57">
            <v>222815.03731340347</v>
          </cell>
          <cell r="Q57">
            <v>1837210.1492536138</v>
          </cell>
          <cell r="T57">
            <v>380656.82795260107</v>
          </cell>
          <cell r="U57">
            <v>2619814.6394384895</v>
          </cell>
          <cell r="W57">
            <v>11308.877835787316</v>
          </cell>
          <cell r="Z57">
            <v>22617.755671574632</v>
          </cell>
        </row>
        <row r="58">
          <cell r="A58" t="str">
            <v>H4</v>
          </cell>
          <cell r="B58">
            <v>1312772.1913795553</v>
          </cell>
          <cell r="C58">
            <v>74950</v>
          </cell>
          <cell r="D58">
            <v>1387722.1913795553</v>
          </cell>
          <cell r="F58">
            <v>77000</v>
          </cell>
          <cell r="G58">
            <v>35600</v>
          </cell>
          <cell r="K58">
            <v>817572.10481699998</v>
          </cell>
          <cell r="L58">
            <v>930172.10481699998</v>
          </cell>
          <cell r="M58">
            <v>2317894.2961965553</v>
          </cell>
          <cell r="N58">
            <v>185431.54369572442</v>
          </cell>
          <cell r="O58">
            <v>1961512.7525008309</v>
          </cell>
          <cell r="P58">
            <v>237302.55050016619</v>
          </cell>
          <cell r="Q58">
            <v>1895160.2020006645</v>
          </cell>
          <cell r="T58">
            <v>394042.03035341442</v>
          </cell>
          <cell r="U58">
            <v>2711936.3265499696</v>
          </cell>
          <cell r="W58">
            <v>11706.536849477552</v>
          </cell>
          <cell r="Z58">
            <v>23413.073698955104</v>
          </cell>
        </row>
        <row r="63">
          <cell r="B63">
            <v>0</v>
          </cell>
          <cell r="C63">
            <v>757500</v>
          </cell>
          <cell r="D63">
            <v>0</v>
          </cell>
          <cell r="F63">
            <v>0</v>
          </cell>
          <cell r="G63">
            <v>0</v>
          </cell>
        </row>
        <row r="64">
          <cell r="B64">
            <v>757000</v>
          </cell>
          <cell r="C64">
            <v>767500</v>
          </cell>
          <cell r="D64">
            <v>757500</v>
          </cell>
          <cell r="F64">
            <v>0.05</v>
          </cell>
          <cell r="G64">
            <v>0</v>
          </cell>
        </row>
        <row r="65">
          <cell r="B65">
            <v>767500</v>
          </cell>
          <cell r="C65">
            <v>787500</v>
          </cell>
          <cell r="D65">
            <v>767500</v>
          </cell>
          <cell r="F65">
            <v>0.1</v>
          </cell>
          <cell r="G65">
            <v>500</v>
          </cell>
        </row>
        <row r="66">
          <cell r="B66">
            <v>787500</v>
          </cell>
          <cell r="C66">
            <v>100000000000</v>
          </cell>
          <cell r="D66">
            <v>787500</v>
          </cell>
          <cell r="F66">
            <v>0.2</v>
          </cell>
          <cell r="G66">
            <v>2500</v>
          </cell>
        </row>
        <row r="72">
          <cell r="A72" t="str">
            <v>A</v>
          </cell>
          <cell r="B72">
            <v>74950</v>
          </cell>
          <cell r="C72">
            <v>36000</v>
          </cell>
          <cell r="D72">
            <v>0</v>
          </cell>
          <cell r="F72">
            <v>0</v>
          </cell>
          <cell r="G72">
            <v>110950</v>
          </cell>
        </row>
        <row r="73">
          <cell r="A73" t="str">
            <v>A1</v>
          </cell>
          <cell r="B73">
            <v>74950</v>
          </cell>
          <cell r="C73">
            <v>36000</v>
          </cell>
          <cell r="D73">
            <v>0</v>
          </cell>
          <cell r="F73">
            <v>0</v>
          </cell>
          <cell r="G73">
            <v>110950</v>
          </cell>
        </row>
        <row r="74">
          <cell r="A74" t="str">
            <v>A2</v>
          </cell>
          <cell r="B74">
            <v>74950</v>
          </cell>
          <cell r="C74">
            <v>36000</v>
          </cell>
          <cell r="D74">
            <v>0</v>
          </cell>
          <cell r="F74">
            <v>0</v>
          </cell>
          <cell r="G74">
            <v>110950</v>
          </cell>
        </row>
        <row r="75">
          <cell r="A75" t="str">
            <v>A11</v>
          </cell>
          <cell r="B75">
            <v>74950</v>
          </cell>
          <cell r="C75">
            <v>36000</v>
          </cell>
          <cell r="D75">
            <v>0</v>
          </cell>
          <cell r="F75">
            <v>0</v>
          </cell>
          <cell r="G75">
            <v>110950</v>
          </cell>
        </row>
        <row r="76">
          <cell r="A76" t="str">
            <v>A3</v>
          </cell>
          <cell r="B76">
            <v>74950</v>
          </cell>
          <cell r="C76">
            <v>36000</v>
          </cell>
          <cell r="D76">
            <v>0</v>
          </cell>
          <cell r="F76">
            <v>0</v>
          </cell>
          <cell r="G76">
            <v>110950</v>
          </cell>
        </row>
        <row r="77">
          <cell r="A77" t="str">
            <v>A4</v>
          </cell>
          <cell r="B77">
            <v>74950</v>
          </cell>
          <cell r="C77">
            <v>36000</v>
          </cell>
          <cell r="D77">
            <v>0</v>
          </cell>
          <cell r="F77">
            <v>0</v>
          </cell>
          <cell r="G77">
            <v>110950</v>
          </cell>
        </row>
        <row r="78">
          <cell r="A78" t="str">
            <v>B</v>
          </cell>
          <cell r="B78">
            <v>74950</v>
          </cell>
          <cell r="C78">
            <v>36000</v>
          </cell>
          <cell r="D78">
            <v>0</v>
          </cell>
          <cell r="F78">
            <v>0</v>
          </cell>
          <cell r="G78">
            <v>110950</v>
          </cell>
        </row>
        <row r="79">
          <cell r="A79" t="str">
            <v>B1</v>
          </cell>
          <cell r="B79">
            <v>74950</v>
          </cell>
          <cell r="C79">
            <v>36000</v>
          </cell>
          <cell r="D79">
            <v>0</v>
          </cell>
          <cell r="F79">
            <v>0</v>
          </cell>
          <cell r="G79">
            <v>110950</v>
          </cell>
        </row>
        <row r="80">
          <cell r="A80" t="str">
            <v>B2</v>
          </cell>
          <cell r="B80">
            <v>74950</v>
          </cell>
          <cell r="C80">
            <v>36000</v>
          </cell>
          <cell r="D80">
            <v>0</v>
          </cell>
          <cell r="F80">
            <v>0</v>
          </cell>
          <cell r="G80">
            <v>110950</v>
          </cell>
        </row>
        <row r="81">
          <cell r="A81" t="str">
            <v>B11</v>
          </cell>
          <cell r="B81">
            <v>74950</v>
          </cell>
          <cell r="C81">
            <v>36000</v>
          </cell>
          <cell r="D81">
            <v>0</v>
          </cell>
          <cell r="F81">
            <v>0</v>
          </cell>
          <cell r="G81">
            <v>130950</v>
          </cell>
        </row>
        <row r="82">
          <cell r="A82" t="str">
            <v>B3</v>
          </cell>
          <cell r="B82">
            <v>74950</v>
          </cell>
          <cell r="C82">
            <v>36000</v>
          </cell>
          <cell r="D82">
            <v>0</v>
          </cell>
          <cell r="F82">
            <v>0</v>
          </cell>
          <cell r="G82">
            <v>110950</v>
          </cell>
        </row>
        <row r="83">
          <cell r="A83" t="str">
            <v>B4</v>
          </cell>
          <cell r="B83">
            <v>74950</v>
          </cell>
          <cell r="C83">
            <v>36000</v>
          </cell>
          <cell r="D83">
            <v>0</v>
          </cell>
          <cell r="F83">
            <v>0</v>
          </cell>
          <cell r="G83">
            <v>110950</v>
          </cell>
        </row>
        <row r="84">
          <cell r="A84" t="str">
            <v>C</v>
          </cell>
          <cell r="B84">
            <v>74950</v>
          </cell>
          <cell r="C84">
            <v>36000</v>
          </cell>
          <cell r="D84">
            <v>0</v>
          </cell>
          <cell r="G84">
            <v>130950</v>
          </cell>
        </row>
        <row r="85">
          <cell r="A85" t="str">
            <v>C1</v>
          </cell>
          <cell r="B85">
            <v>74950</v>
          </cell>
          <cell r="C85">
            <v>36000</v>
          </cell>
          <cell r="D85">
            <v>0</v>
          </cell>
          <cell r="G85">
            <v>110950</v>
          </cell>
        </row>
        <row r="86">
          <cell r="A86" t="str">
            <v>C2</v>
          </cell>
          <cell r="B86">
            <v>74950</v>
          </cell>
          <cell r="C86">
            <v>36000</v>
          </cell>
          <cell r="D86">
            <v>0</v>
          </cell>
          <cell r="G86">
            <v>110950</v>
          </cell>
        </row>
        <row r="87">
          <cell r="A87" t="str">
            <v>C11</v>
          </cell>
          <cell r="B87">
            <v>74950</v>
          </cell>
          <cell r="C87">
            <v>36000</v>
          </cell>
          <cell r="D87">
            <v>0</v>
          </cell>
          <cell r="G87">
            <v>110950</v>
          </cell>
        </row>
        <row r="88">
          <cell r="A88" t="str">
            <v>C3</v>
          </cell>
          <cell r="B88">
            <v>74950</v>
          </cell>
          <cell r="C88">
            <v>36000</v>
          </cell>
          <cell r="D88">
            <v>0</v>
          </cell>
          <cell r="G88">
            <v>110950</v>
          </cell>
        </row>
        <row r="89">
          <cell r="A89" t="str">
            <v>C4</v>
          </cell>
          <cell r="B89">
            <v>74950</v>
          </cell>
          <cell r="C89">
            <v>36000</v>
          </cell>
          <cell r="D89">
            <v>0</v>
          </cell>
          <cell r="G89">
            <v>110950</v>
          </cell>
        </row>
        <row r="90">
          <cell r="A90" t="str">
            <v>D</v>
          </cell>
          <cell r="B90">
            <v>74950</v>
          </cell>
          <cell r="C90">
            <v>36000</v>
          </cell>
          <cell r="D90">
            <v>0</v>
          </cell>
          <cell r="F90">
            <v>60000</v>
          </cell>
          <cell r="G90">
            <v>130950</v>
          </cell>
        </row>
        <row r="91">
          <cell r="A91" t="str">
            <v>D1</v>
          </cell>
          <cell r="B91">
            <v>74950</v>
          </cell>
          <cell r="C91">
            <v>36000</v>
          </cell>
          <cell r="D91">
            <v>0</v>
          </cell>
          <cell r="F91">
            <v>60000</v>
          </cell>
          <cell r="G91">
            <v>130950</v>
          </cell>
        </row>
        <row r="92">
          <cell r="A92" t="str">
            <v>D2</v>
          </cell>
          <cell r="B92">
            <v>74950</v>
          </cell>
          <cell r="C92">
            <v>36000</v>
          </cell>
          <cell r="D92">
            <v>0</v>
          </cell>
          <cell r="F92">
            <v>60000</v>
          </cell>
          <cell r="G92">
            <v>130950</v>
          </cell>
        </row>
        <row r="93">
          <cell r="A93" t="str">
            <v>D11</v>
          </cell>
          <cell r="B93">
            <v>74950</v>
          </cell>
          <cell r="C93">
            <v>36000</v>
          </cell>
          <cell r="D93">
            <v>0</v>
          </cell>
          <cell r="F93">
            <v>60000</v>
          </cell>
          <cell r="G93">
            <v>130950</v>
          </cell>
        </row>
        <row r="94">
          <cell r="A94" t="str">
            <v>D3</v>
          </cell>
          <cell r="B94">
            <v>74950</v>
          </cell>
          <cell r="C94">
            <v>36000</v>
          </cell>
          <cell r="D94">
            <v>0</v>
          </cell>
          <cell r="F94">
            <v>60000</v>
          </cell>
          <cell r="G94">
            <v>130950</v>
          </cell>
        </row>
        <row r="95">
          <cell r="A95" t="str">
            <v>D4</v>
          </cell>
          <cell r="B95">
            <v>74950</v>
          </cell>
          <cell r="C95">
            <v>36000</v>
          </cell>
          <cell r="D95">
            <v>0</v>
          </cell>
          <cell r="F95">
            <v>60000</v>
          </cell>
          <cell r="G95">
            <v>130950</v>
          </cell>
        </row>
        <row r="96">
          <cell r="A96" t="str">
            <v>E</v>
          </cell>
          <cell r="B96">
            <v>74950</v>
          </cell>
          <cell r="C96">
            <v>36000</v>
          </cell>
          <cell r="D96">
            <v>0</v>
          </cell>
          <cell r="F96">
            <v>60000</v>
          </cell>
          <cell r="G96">
            <v>130950</v>
          </cell>
        </row>
        <row r="97">
          <cell r="A97" t="str">
            <v>E1</v>
          </cell>
          <cell r="B97">
            <v>74950</v>
          </cell>
          <cell r="C97">
            <v>36000</v>
          </cell>
          <cell r="D97">
            <v>0</v>
          </cell>
          <cell r="F97">
            <v>60000</v>
          </cell>
          <cell r="G97">
            <v>130950</v>
          </cell>
        </row>
        <row r="98">
          <cell r="A98" t="str">
            <v>E2</v>
          </cell>
          <cell r="B98">
            <v>74950</v>
          </cell>
          <cell r="C98">
            <v>36000</v>
          </cell>
          <cell r="D98">
            <v>0</v>
          </cell>
          <cell r="F98">
            <v>60000</v>
          </cell>
          <cell r="G98">
            <v>130950</v>
          </cell>
        </row>
        <row r="99">
          <cell r="A99" t="str">
            <v>E11</v>
          </cell>
          <cell r="B99">
            <v>74950</v>
          </cell>
          <cell r="C99">
            <v>36000</v>
          </cell>
          <cell r="D99">
            <v>0</v>
          </cell>
          <cell r="F99">
            <v>60000</v>
          </cell>
          <cell r="G99">
            <v>130950</v>
          </cell>
        </row>
        <row r="100">
          <cell r="A100" t="str">
            <v>E3</v>
          </cell>
          <cell r="B100">
            <v>74950</v>
          </cell>
          <cell r="C100">
            <v>36000</v>
          </cell>
          <cell r="D100">
            <v>0</v>
          </cell>
          <cell r="F100">
            <v>60000</v>
          </cell>
          <cell r="G100">
            <v>130950</v>
          </cell>
        </row>
        <row r="101">
          <cell r="A101" t="str">
            <v>E4</v>
          </cell>
          <cell r="B101">
            <v>74950</v>
          </cell>
          <cell r="C101">
            <v>36000</v>
          </cell>
          <cell r="D101">
            <v>0</v>
          </cell>
          <cell r="F101">
            <v>60000</v>
          </cell>
          <cell r="G101">
            <v>130950</v>
          </cell>
        </row>
        <row r="102">
          <cell r="A102" t="str">
            <v>F</v>
          </cell>
          <cell r="B102">
            <v>74950</v>
          </cell>
          <cell r="C102">
            <v>36000</v>
          </cell>
          <cell r="D102">
            <v>0</v>
          </cell>
          <cell r="F102">
            <v>60000</v>
          </cell>
          <cell r="G102">
            <v>130950</v>
          </cell>
        </row>
        <row r="103">
          <cell r="A103" t="str">
            <v>F1</v>
          </cell>
          <cell r="B103">
            <v>74950</v>
          </cell>
          <cell r="C103">
            <v>36000</v>
          </cell>
          <cell r="D103">
            <v>0</v>
          </cell>
          <cell r="F103">
            <v>60000</v>
          </cell>
          <cell r="G103">
            <v>130950</v>
          </cell>
        </row>
        <row r="104">
          <cell r="A104" t="str">
            <v>F2</v>
          </cell>
          <cell r="B104">
            <v>74950</v>
          </cell>
          <cell r="C104">
            <v>36000</v>
          </cell>
          <cell r="D104">
            <v>0</v>
          </cell>
          <cell r="F104">
            <v>60000</v>
          </cell>
          <cell r="G104">
            <v>130950</v>
          </cell>
        </row>
        <row r="105">
          <cell r="A105" t="str">
            <v>F11</v>
          </cell>
          <cell r="B105">
            <v>74950</v>
          </cell>
          <cell r="C105">
            <v>36000</v>
          </cell>
          <cell r="D105">
            <v>0</v>
          </cell>
          <cell r="F105">
            <v>60000</v>
          </cell>
          <cell r="G105">
            <v>130950</v>
          </cell>
        </row>
        <row r="106">
          <cell r="A106" t="str">
            <v>F3</v>
          </cell>
          <cell r="B106">
            <v>74950</v>
          </cell>
          <cell r="C106">
            <v>36000</v>
          </cell>
          <cell r="D106">
            <v>0</v>
          </cell>
          <cell r="F106">
            <v>60000</v>
          </cell>
          <cell r="G106">
            <v>130950</v>
          </cell>
        </row>
        <row r="107">
          <cell r="A107" t="str">
            <v>F4</v>
          </cell>
          <cell r="B107">
            <v>74950</v>
          </cell>
          <cell r="C107">
            <v>36000</v>
          </cell>
          <cell r="D107">
            <v>0</v>
          </cell>
          <cell r="F107">
            <v>60000</v>
          </cell>
          <cell r="G107">
            <v>130950</v>
          </cell>
        </row>
        <row r="108">
          <cell r="A108" t="str">
            <v>G</v>
          </cell>
          <cell r="B108">
            <v>74950</v>
          </cell>
          <cell r="C108">
            <v>36000</v>
          </cell>
          <cell r="D108">
            <v>0</v>
          </cell>
          <cell r="F108">
            <v>60000</v>
          </cell>
          <cell r="G108">
            <v>130950</v>
          </cell>
        </row>
        <row r="109">
          <cell r="A109" t="str">
            <v>G1</v>
          </cell>
          <cell r="B109">
            <v>74950</v>
          </cell>
          <cell r="C109">
            <v>36000</v>
          </cell>
          <cell r="D109">
            <v>0</v>
          </cell>
          <cell r="F109">
            <v>60000</v>
          </cell>
          <cell r="G109">
            <v>130950</v>
          </cell>
        </row>
        <row r="110">
          <cell r="A110" t="str">
            <v>G2</v>
          </cell>
          <cell r="B110">
            <v>74950</v>
          </cell>
          <cell r="C110">
            <v>36000</v>
          </cell>
          <cell r="D110">
            <v>0</v>
          </cell>
          <cell r="F110">
            <v>60000</v>
          </cell>
          <cell r="G110">
            <v>130950</v>
          </cell>
        </row>
        <row r="111">
          <cell r="A111" t="str">
            <v>G11</v>
          </cell>
          <cell r="B111">
            <v>74950</v>
          </cell>
          <cell r="C111">
            <v>36000</v>
          </cell>
          <cell r="D111">
            <v>0</v>
          </cell>
          <cell r="F111">
            <v>60000</v>
          </cell>
          <cell r="G111">
            <v>130950</v>
          </cell>
        </row>
        <row r="112">
          <cell r="A112" t="str">
            <v>G3</v>
          </cell>
          <cell r="B112">
            <v>74950</v>
          </cell>
          <cell r="C112">
            <v>36000</v>
          </cell>
          <cell r="D112">
            <v>0</v>
          </cell>
          <cell r="F112">
            <v>60000</v>
          </cell>
          <cell r="G112">
            <v>130950</v>
          </cell>
        </row>
        <row r="113">
          <cell r="A113" t="str">
            <v>G4</v>
          </cell>
          <cell r="B113">
            <v>74950</v>
          </cell>
          <cell r="C113">
            <v>36000</v>
          </cell>
          <cell r="D113">
            <v>0</v>
          </cell>
          <cell r="F113">
            <v>60000</v>
          </cell>
          <cell r="G113">
            <v>130950</v>
          </cell>
        </row>
        <row r="114">
          <cell r="A114" t="str">
            <v>H</v>
          </cell>
          <cell r="B114">
            <v>74950</v>
          </cell>
          <cell r="C114">
            <v>36000</v>
          </cell>
          <cell r="D114">
            <v>0</v>
          </cell>
          <cell r="F114">
            <v>60000</v>
          </cell>
          <cell r="G114">
            <v>130950</v>
          </cell>
        </row>
        <row r="115">
          <cell r="A115" t="str">
            <v>H1</v>
          </cell>
          <cell r="B115">
            <v>74950</v>
          </cell>
          <cell r="C115">
            <v>36000</v>
          </cell>
          <cell r="D115">
            <v>0</v>
          </cell>
          <cell r="F115">
            <v>60000</v>
          </cell>
          <cell r="G115">
            <v>130950</v>
          </cell>
        </row>
        <row r="116">
          <cell r="A116" t="str">
            <v>H2</v>
          </cell>
          <cell r="B116">
            <v>74950</v>
          </cell>
          <cell r="C116">
            <v>36000</v>
          </cell>
          <cell r="D116">
            <v>0</v>
          </cell>
          <cell r="F116">
            <v>60000</v>
          </cell>
          <cell r="G116">
            <v>130950</v>
          </cell>
        </row>
        <row r="117">
          <cell r="A117" t="str">
            <v>H11</v>
          </cell>
          <cell r="B117">
            <v>74950</v>
          </cell>
          <cell r="C117">
            <v>36000</v>
          </cell>
          <cell r="D117">
            <v>0</v>
          </cell>
          <cell r="F117">
            <v>60000</v>
          </cell>
          <cell r="G117">
            <v>130950</v>
          </cell>
        </row>
        <row r="118">
          <cell r="A118" t="str">
            <v>H3</v>
          </cell>
          <cell r="B118">
            <v>74950</v>
          </cell>
          <cell r="C118">
            <v>36000</v>
          </cell>
          <cell r="D118">
            <v>0</v>
          </cell>
          <cell r="F118">
            <v>60000</v>
          </cell>
          <cell r="G118">
            <v>130950</v>
          </cell>
        </row>
        <row r="119">
          <cell r="A119" t="str">
            <v>H4</v>
          </cell>
          <cell r="B119">
            <v>74950</v>
          </cell>
          <cell r="C119">
            <v>36000</v>
          </cell>
          <cell r="D119">
            <v>0</v>
          </cell>
          <cell r="F119">
            <v>60000</v>
          </cell>
          <cell r="G119">
            <v>130950</v>
          </cell>
        </row>
      </sheetData>
      <sheetData sheetId="25" refreshError="1"/>
      <sheetData sheetId="26" refreshError="1"/>
      <sheetData sheetId="27" refreshError="1"/>
      <sheetData sheetId="28" refreshError="1"/>
      <sheetData sheetId="29"/>
      <sheetData sheetId="3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Q-Unit costs"/>
      <sheetName val="Detailed estimation"/>
      <sheetName val="HR"/>
      <sheetName val="Budget F7H"/>
      <sheetName val="Planning"/>
    </sheetNames>
    <sheetDataSet>
      <sheetData sheetId="0">
        <row r="1">
          <cell r="H1">
            <v>63.7</v>
          </cell>
        </row>
      </sheetData>
      <sheetData sheetId="1"/>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6"/>
      <sheetName val="R7"/>
      <sheetName val="R5"/>
      <sheetName val="R8"/>
      <sheetName val="PRINT"/>
      <sheetName val="SHEET"/>
      <sheetName val="SHEET 2"/>
      <sheetName val="P1"/>
      <sheetName val="P2"/>
      <sheetName val="P3"/>
      <sheetName val="Contract"/>
      <sheetName val="BASES"/>
      <sheetName val="renvoi"/>
      <sheetName val="TO_DO"/>
      <sheetName val="SHEET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15">
          <cell r="H15" t="str">
            <v>EL FASHER</v>
          </cell>
        </row>
        <row r="16">
          <cell r="H16" t="str">
            <v>NYALA</v>
          </cell>
        </row>
        <row r="17">
          <cell r="H17" t="str">
            <v>KHARTOUM</v>
          </cell>
        </row>
      </sheetData>
      <sheetData sheetId="24" refreshError="1"/>
      <sheetData sheetId="25" refreshError="1"/>
      <sheetData sheetId="26" refreshError="1"/>
      <sheetData sheetId="27" refreshError="1"/>
      <sheetData sheetId="28" refreshError="1"/>
      <sheetData sheetId="29"/>
      <sheetData sheetId="3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Parameters"/>
      <sheetName val="2 Assumptions"/>
      <sheetName val="3 STAFF LIST"/>
      <sheetName val="4 SALARY GRID"/>
      <sheetName val="5 RECAP CONTRAT"/>
      <sheetName val="5 RECAP CONTRAT REAL"/>
      <sheetName val="6 RECAP Z1"/>
      <sheetName val="7 ReadMe"/>
    </sheetNames>
    <sheetDataSet>
      <sheetData sheetId="0" refreshError="1">
        <row r="6">
          <cell r="C6" t="str">
            <v>KL</v>
          </cell>
          <cell r="F6" t="str">
            <v>KLC01</v>
          </cell>
          <cell r="I6" t="str">
            <v>AUD</v>
          </cell>
          <cell r="N6" t="str">
            <v>1-PROJECT</v>
          </cell>
          <cell r="R6" t="str">
            <v>ECHO</v>
          </cell>
          <cell r="AB6" t="str">
            <v>F</v>
          </cell>
          <cell r="AE6" t="str">
            <v>ADM</v>
          </cell>
          <cell r="AF6" t="str">
            <v>Administration</v>
          </cell>
          <cell r="AG6">
            <v>650100</v>
          </cell>
        </row>
        <row r="7">
          <cell r="C7" t="str">
            <v>DK</v>
          </cell>
          <cell r="F7" t="str">
            <v>KLH01</v>
          </cell>
          <cell r="I7" t="str">
            <v>CAD</v>
          </cell>
          <cell r="N7" t="str">
            <v>2-TO BE SUBMITTED</v>
          </cell>
          <cell r="R7" t="str">
            <v>EUROPAID</v>
          </cell>
          <cell r="AB7" t="str">
            <v>M</v>
          </cell>
          <cell r="AE7" t="str">
            <v>FS</v>
          </cell>
          <cell r="AF7" t="str">
            <v>Food Security</v>
          </cell>
          <cell r="AG7">
            <v>650101</v>
          </cell>
          <cell r="AL7" t="str">
            <v>ML3E</v>
          </cell>
          <cell r="AM7" t="str">
            <v>Manager</v>
          </cell>
          <cell r="AN7">
            <v>3</v>
          </cell>
          <cell r="AO7" t="str">
            <v>Expert</v>
          </cell>
        </row>
        <row r="8">
          <cell r="C8" t="str">
            <v>GH</v>
          </cell>
          <cell r="F8" t="str">
            <v>KLH02</v>
          </cell>
          <cell r="I8" t="str">
            <v>CHF</v>
          </cell>
          <cell r="N8" t="str">
            <v>3-SUBMITTED</v>
          </cell>
          <cell r="R8" t="str">
            <v>OFDA</v>
          </cell>
          <cell r="AE8" t="str">
            <v>HOME</v>
          </cell>
          <cell r="AF8" t="str">
            <v>Home Staff (cook, cleaner guesthouse…)</v>
          </cell>
          <cell r="AG8">
            <v>650014</v>
          </cell>
          <cell r="AL8" t="str">
            <v>ML3P</v>
          </cell>
          <cell r="AM8" t="str">
            <v>Manager</v>
          </cell>
          <cell r="AN8">
            <v>3</v>
          </cell>
          <cell r="AO8" t="str">
            <v>Professional</v>
          </cell>
        </row>
        <row r="9">
          <cell r="C9" t="str">
            <v>SA</v>
          </cell>
          <cell r="F9" t="str">
            <v>KLN01</v>
          </cell>
          <cell r="I9" t="str">
            <v>DKK</v>
          </cell>
          <cell r="N9" t="str">
            <v>4-ACCEPTED</v>
          </cell>
          <cell r="R9" t="str">
            <v>USAID</v>
          </cell>
          <cell r="AE9" t="str">
            <v>LOG</v>
          </cell>
          <cell r="AF9" t="str">
            <v>Logistics</v>
          </cell>
          <cell r="AG9">
            <v>650100</v>
          </cell>
          <cell r="AL9" t="str">
            <v>ML3Q</v>
          </cell>
          <cell r="AM9" t="str">
            <v>Manager</v>
          </cell>
          <cell r="AN9">
            <v>3</v>
          </cell>
          <cell r="AO9" t="str">
            <v>Qualified</v>
          </cell>
        </row>
        <row r="10">
          <cell r="C10" t="str">
            <v>BASE 5</v>
          </cell>
          <cell r="F10" t="str">
            <v>KLN02</v>
          </cell>
          <cell r="I10" t="str">
            <v>EUR</v>
          </cell>
          <cell r="N10" t="str">
            <v>5-SIGNED</v>
          </cell>
          <cell r="R10" t="str">
            <v>BPRM</v>
          </cell>
          <cell r="AE10" t="str">
            <v>MED</v>
          </cell>
          <cell r="AF10" t="str">
            <v>Medical</v>
          </cell>
          <cell r="AG10">
            <v>650101</v>
          </cell>
          <cell r="AL10" t="str">
            <v>ML3B</v>
          </cell>
          <cell r="AM10" t="str">
            <v>Manager</v>
          </cell>
          <cell r="AN10">
            <v>3</v>
          </cell>
          <cell r="AO10" t="str">
            <v>Beginner</v>
          </cell>
        </row>
        <row r="11">
          <cell r="C11" t="str">
            <v>BASE 6</v>
          </cell>
          <cell r="F11" t="str">
            <v>GHC01</v>
          </cell>
          <cell r="I11" t="str">
            <v>GBP</v>
          </cell>
          <cell r="N11" t="str">
            <v>6-COMPLETED</v>
          </cell>
          <cell r="R11" t="str">
            <v>UNHCR</v>
          </cell>
          <cell r="AE11" t="str">
            <v>NUT</v>
          </cell>
          <cell r="AF11" t="str">
            <v>Nutrition</v>
          </cell>
          <cell r="AG11">
            <v>650101</v>
          </cell>
          <cell r="AL11" t="str">
            <v>ML2E</v>
          </cell>
          <cell r="AM11" t="str">
            <v>Manager</v>
          </cell>
          <cell r="AN11">
            <v>2</v>
          </cell>
          <cell r="AO11" t="str">
            <v>Expert</v>
          </cell>
        </row>
        <row r="12">
          <cell r="C12" t="str">
            <v>BASE 7</v>
          </cell>
          <cell r="F12" t="str">
            <v>GHF02</v>
          </cell>
          <cell r="I12" t="str">
            <v>JPY</v>
          </cell>
          <cell r="R12" t="str">
            <v>PNUD</v>
          </cell>
          <cell r="AE12" t="str">
            <v>PSY</v>
          </cell>
          <cell r="AF12" t="str">
            <v>Psychology</v>
          </cell>
          <cell r="AG12">
            <v>650101</v>
          </cell>
          <cell r="AL12" t="str">
            <v>ML2P</v>
          </cell>
          <cell r="AM12" t="str">
            <v>Manager</v>
          </cell>
          <cell r="AN12">
            <v>2</v>
          </cell>
          <cell r="AO12" t="str">
            <v>Professional</v>
          </cell>
        </row>
        <row r="13">
          <cell r="C13" t="str">
            <v>BASE 8</v>
          </cell>
          <cell r="F13" t="str">
            <v>HZC01</v>
          </cell>
          <cell r="I13" t="str">
            <v>NOK</v>
          </cell>
          <cell r="R13" t="str">
            <v>UNICEF</v>
          </cell>
          <cell r="AE13" t="str">
            <v>WS</v>
          </cell>
          <cell r="AF13" t="str">
            <v>Water and Sanitation</v>
          </cell>
          <cell r="AG13">
            <v>650101</v>
          </cell>
          <cell r="AL13" t="str">
            <v>ML2Q</v>
          </cell>
          <cell r="AM13" t="str">
            <v>Manager</v>
          </cell>
          <cell r="AN13">
            <v>2</v>
          </cell>
          <cell r="AO13" t="str">
            <v>Qualified</v>
          </cell>
        </row>
        <row r="14">
          <cell r="C14" t="str">
            <v>BASE 9</v>
          </cell>
          <cell r="F14" t="str">
            <v>HZF01</v>
          </cell>
          <cell r="I14" t="str">
            <v>SEK</v>
          </cell>
          <cell r="R14" t="str">
            <v>PAM / WFP</v>
          </cell>
          <cell r="AE14" t="str">
            <v>ZZ</v>
          </cell>
          <cell r="AL14" t="str">
            <v>ML2B</v>
          </cell>
          <cell r="AM14" t="str">
            <v>Manager</v>
          </cell>
          <cell r="AN14">
            <v>2</v>
          </cell>
          <cell r="AO14" t="str">
            <v>Beginner</v>
          </cell>
        </row>
        <row r="15">
          <cell r="C15" t="str">
            <v>BASE 10</v>
          </cell>
          <cell r="F15" t="str">
            <v>HZF02</v>
          </cell>
          <cell r="I15" t="str">
            <v>USD</v>
          </cell>
          <cell r="R15" t="str">
            <v>UN DIVERS</v>
          </cell>
          <cell r="AE15" t="str">
            <v>ZZ</v>
          </cell>
          <cell r="AL15" t="str">
            <v>ML1E</v>
          </cell>
          <cell r="AM15" t="str">
            <v>Manager</v>
          </cell>
          <cell r="AN15">
            <v>1</v>
          </cell>
          <cell r="AO15" t="str">
            <v>Expert</v>
          </cell>
        </row>
        <row r="16">
          <cell r="C16" t="str">
            <v>BASE 11</v>
          </cell>
          <cell r="F16" t="str">
            <v>HZH01</v>
          </cell>
          <cell r="I16" t="str">
            <v>AFG</v>
          </cell>
          <cell r="R16" t="str">
            <v>FAO</v>
          </cell>
          <cell r="AE16" t="str">
            <v>ZZ</v>
          </cell>
          <cell r="AL16" t="str">
            <v>ML1P</v>
          </cell>
          <cell r="AM16" t="str">
            <v>Manager</v>
          </cell>
          <cell r="AN16">
            <v>1</v>
          </cell>
          <cell r="AO16" t="str">
            <v>Professional</v>
          </cell>
        </row>
        <row r="17">
          <cell r="C17" t="str">
            <v>BASE 12</v>
          </cell>
          <cell r="F17" t="str">
            <v>SAC01</v>
          </cell>
          <cell r="I17" t="str">
            <v>ZZ</v>
          </cell>
          <cell r="R17" t="str">
            <v>FAC</v>
          </cell>
          <cell r="AE17" t="str">
            <v>ZZ</v>
          </cell>
          <cell r="AL17" t="str">
            <v>ML1Q</v>
          </cell>
          <cell r="AM17" t="str">
            <v>Manager</v>
          </cell>
          <cell r="AN17">
            <v>1</v>
          </cell>
          <cell r="AO17" t="str">
            <v>Qualified</v>
          </cell>
        </row>
        <row r="18">
          <cell r="C18" t="str">
            <v>BASE 13</v>
          </cell>
          <cell r="F18" t="str">
            <v>SAF01</v>
          </cell>
          <cell r="I18" t="str">
            <v>ZZ</v>
          </cell>
          <cell r="R18" t="str">
            <v>MCAC French Embassies</v>
          </cell>
          <cell r="AE18" t="str">
            <v>ZZ</v>
          </cell>
          <cell r="AL18" t="str">
            <v>ML1B</v>
          </cell>
          <cell r="AM18" t="str">
            <v>Manager</v>
          </cell>
          <cell r="AN18">
            <v>1</v>
          </cell>
          <cell r="AO18" t="str">
            <v>Beginner</v>
          </cell>
        </row>
        <row r="19">
          <cell r="C19" t="str">
            <v>BASE 14</v>
          </cell>
          <cell r="F19" t="str">
            <v>SAF02</v>
          </cell>
          <cell r="I19" t="str">
            <v>ZZ</v>
          </cell>
          <cell r="R19" t="str">
            <v>DAH</v>
          </cell>
          <cell r="AE19" t="str">
            <v>ZZ</v>
          </cell>
          <cell r="AL19" t="str">
            <v>TL3E</v>
          </cell>
          <cell r="AM19" t="str">
            <v>Technician</v>
          </cell>
          <cell r="AN19">
            <v>3</v>
          </cell>
          <cell r="AO19" t="str">
            <v>Expert</v>
          </cell>
        </row>
        <row r="20">
          <cell r="C20" t="str">
            <v>Multi-base</v>
          </cell>
          <cell r="F20" t="str">
            <v>SAH01</v>
          </cell>
          <cell r="I20" t="str">
            <v>ZZ</v>
          </cell>
          <cell r="R20" t="str">
            <v>AFD</v>
          </cell>
          <cell r="AE20" t="str">
            <v>ZZ</v>
          </cell>
          <cell r="AL20" t="str">
            <v>TL3P</v>
          </cell>
          <cell r="AM20" t="str">
            <v>Technician</v>
          </cell>
          <cell r="AN20">
            <v>3</v>
          </cell>
          <cell r="AO20" t="str">
            <v>Professional</v>
          </cell>
        </row>
        <row r="21">
          <cell r="F21" t="str">
            <v>PROJECT16</v>
          </cell>
          <cell r="I21" t="str">
            <v>ZZ</v>
          </cell>
          <cell r="R21" t="str">
            <v>MAAIONG/MAE</v>
          </cell>
          <cell r="AE21" t="str">
            <v>ZZ</v>
          </cell>
          <cell r="AL21" t="str">
            <v>TL3Q</v>
          </cell>
          <cell r="AM21" t="str">
            <v>Technician</v>
          </cell>
          <cell r="AN21">
            <v>3</v>
          </cell>
          <cell r="AO21" t="str">
            <v>Qualified</v>
          </cell>
        </row>
        <row r="22">
          <cell r="F22" t="str">
            <v>PROJECT17</v>
          </cell>
          <cell r="I22" t="str">
            <v>ZZ</v>
          </cell>
          <cell r="R22" t="str">
            <v>DIVERS GVT FR / fr GVT DIVERS</v>
          </cell>
          <cell r="AL22" t="str">
            <v>TL3B</v>
          </cell>
          <cell r="AM22" t="str">
            <v>Technician</v>
          </cell>
          <cell r="AN22">
            <v>3</v>
          </cell>
          <cell r="AO22" t="str">
            <v>Beginner</v>
          </cell>
        </row>
        <row r="23">
          <cell r="F23" t="str">
            <v>PROJECT18</v>
          </cell>
          <cell r="I23" t="str">
            <v>ZZ</v>
          </cell>
          <cell r="R23" t="str">
            <v>CIAA</v>
          </cell>
          <cell r="AL23" t="str">
            <v>TL2E</v>
          </cell>
          <cell r="AM23" t="str">
            <v>Technician</v>
          </cell>
          <cell r="AN23">
            <v>2</v>
          </cell>
          <cell r="AO23" t="str">
            <v>Expert</v>
          </cell>
        </row>
        <row r="24">
          <cell r="F24" t="str">
            <v>PROJECT19</v>
          </cell>
          <cell r="I24" t="str">
            <v>ZZ</v>
          </cell>
          <cell r="R24" t="str">
            <v>DFID/AMBASSADE GB / GB EMBASSY</v>
          </cell>
          <cell r="AL24" t="str">
            <v>TL2P</v>
          </cell>
          <cell r="AM24" t="str">
            <v>Technician</v>
          </cell>
          <cell r="AN24">
            <v>2</v>
          </cell>
          <cell r="AO24" t="str">
            <v>Professional</v>
          </cell>
        </row>
        <row r="25">
          <cell r="F25" t="str">
            <v>PROJECT20</v>
          </cell>
          <cell r="I25" t="str">
            <v>ZZZ</v>
          </cell>
          <cell r="R25" t="str">
            <v>CIDA/AMB CANADIENNNE / CANADIAN EMBASSY</v>
          </cell>
          <cell r="AL25" t="str">
            <v>TL2Q</v>
          </cell>
          <cell r="AM25" t="str">
            <v>Technician</v>
          </cell>
          <cell r="AN25">
            <v>2</v>
          </cell>
          <cell r="AO25" t="str">
            <v>Qualified</v>
          </cell>
        </row>
        <row r="26">
          <cell r="F26" t="str">
            <v>PROJECT21</v>
          </cell>
          <cell r="R26" t="str">
            <v>GVT, AMBASSADE JAPONAIS / JAPANESE GVT EMBASSY</v>
          </cell>
          <cell r="AL26" t="str">
            <v>TL2B</v>
          </cell>
          <cell r="AM26" t="str">
            <v>Technician</v>
          </cell>
          <cell r="AN26">
            <v>2</v>
          </cell>
          <cell r="AO26" t="str">
            <v>Beginner</v>
          </cell>
        </row>
        <row r="27">
          <cell r="F27" t="str">
            <v>PROJECT22</v>
          </cell>
          <cell r="R27" t="str">
            <v>GVT, AMBASSADE SUISSE / SWITZERLAND GVT EMBASSY</v>
          </cell>
          <cell r="AL27" t="str">
            <v>TL1E</v>
          </cell>
          <cell r="AM27" t="str">
            <v>Technician</v>
          </cell>
          <cell r="AN27">
            <v>1</v>
          </cell>
          <cell r="AO27" t="str">
            <v>Expert</v>
          </cell>
        </row>
        <row r="28">
          <cell r="F28" t="str">
            <v>PROJECT23</v>
          </cell>
          <cell r="R28" t="str">
            <v>GVT, AMBASSADE PAYS-BAS / DUTCH GVT EMBASSY</v>
          </cell>
          <cell r="AL28" t="str">
            <v>TL1P</v>
          </cell>
          <cell r="AM28" t="str">
            <v>Technician</v>
          </cell>
          <cell r="AN28">
            <v>1</v>
          </cell>
          <cell r="AO28" t="str">
            <v>Professional</v>
          </cell>
        </row>
        <row r="29">
          <cell r="F29" t="str">
            <v>PROJECT24</v>
          </cell>
          <cell r="R29" t="str">
            <v>GVT, AMBASSADE ALLEMAND / GERMAN GVT EMBASSY</v>
          </cell>
          <cell r="AL29" t="str">
            <v>TL1Q</v>
          </cell>
          <cell r="AM29" t="str">
            <v>Technician</v>
          </cell>
          <cell r="AN29">
            <v>1</v>
          </cell>
          <cell r="AO29" t="str">
            <v>Qualified</v>
          </cell>
        </row>
        <row r="30">
          <cell r="F30" t="str">
            <v>PROJECT25</v>
          </cell>
          <cell r="R30" t="str">
            <v>SIDA / AMBASSADE SUEDOISE / SWEDEN EMBASSY</v>
          </cell>
          <cell r="AL30" t="str">
            <v>TL1B</v>
          </cell>
          <cell r="AM30" t="str">
            <v>Technician</v>
          </cell>
          <cell r="AN30">
            <v>1</v>
          </cell>
          <cell r="AO30" t="str">
            <v>Beginner</v>
          </cell>
        </row>
        <row r="31">
          <cell r="F31" t="str">
            <v>PROJECT26</v>
          </cell>
          <cell r="R31" t="str">
            <v>GVT, AMBASSADE AUSTRALIENNE / AUSTRALIAN GVT EMBASSY</v>
          </cell>
          <cell r="AL31" t="str">
            <v>EL3E</v>
          </cell>
          <cell r="AM31" t="str">
            <v>Employee</v>
          </cell>
          <cell r="AN31">
            <v>3</v>
          </cell>
          <cell r="AO31" t="str">
            <v>Expert</v>
          </cell>
        </row>
        <row r="32">
          <cell r="F32" t="str">
            <v>PROJECT27</v>
          </cell>
          <cell r="R32" t="str">
            <v>GVT, AMBASSADE BELGE /BELGIAN GVT EMBASSY</v>
          </cell>
          <cell r="AL32" t="str">
            <v>EL3P</v>
          </cell>
          <cell r="AM32" t="str">
            <v>Employee</v>
          </cell>
          <cell r="AN32">
            <v>3</v>
          </cell>
          <cell r="AO32" t="str">
            <v>Professional</v>
          </cell>
        </row>
        <row r="33">
          <cell r="F33" t="str">
            <v>PROJECT28</v>
          </cell>
          <cell r="R33" t="str">
            <v>GVT, AMBASSADE NVELLE ZELANDE / NEW ZEALAND GVT EMBASSY</v>
          </cell>
          <cell r="AL33" t="str">
            <v>EL3Q</v>
          </cell>
          <cell r="AM33" t="str">
            <v>Employee</v>
          </cell>
          <cell r="AN33">
            <v>3</v>
          </cell>
          <cell r="AO33" t="str">
            <v>Qualified</v>
          </cell>
        </row>
        <row r="34">
          <cell r="R34" t="str">
            <v>AECI / AMBASSADE EXPAGNOL / SPANISH EMBASSY</v>
          </cell>
          <cell r="AL34" t="str">
            <v>EL3B</v>
          </cell>
          <cell r="AM34" t="str">
            <v>Employee</v>
          </cell>
          <cell r="AN34">
            <v>3</v>
          </cell>
          <cell r="AO34" t="str">
            <v>Beginner</v>
          </cell>
        </row>
        <row r="35">
          <cell r="R35" t="str">
            <v>GVT, AMBASSADE NORVEGIENNE / NORVAY GVT EMBASSY</v>
          </cell>
          <cell r="AL35" t="str">
            <v>EL2E</v>
          </cell>
          <cell r="AM35" t="str">
            <v>Employee</v>
          </cell>
          <cell r="AN35">
            <v>2</v>
          </cell>
          <cell r="AO35" t="str">
            <v>Expert</v>
          </cell>
        </row>
        <row r="36">
          <cell r="R36" t="str">
            <v>GVT, AMBASSADE DANOISE / DANISH GVT EMBASSY</v>
          </cell>
          <cell r="AL36" t="str">
            <v>EL2P</v>
          </cell>
          <cell r="AM36" t="str">
            <v>Employee</v>
          </cell>
          <cell r="AN36">
            <v>2</v>
          </cell>
          <cell r="AO36" t="str">
            <v>Professional</v>
          </cell>
        </row>
        <row r="37">
          <cell r="R37" t="str">
            <v>GVT, AMBASSADE FINLANDAISE / FINNISH GVT EMBASSY</v>
          </cell>
          <cell r="AL37" t="str">
            <v>EL2Q</v>
          </cell>
          <cell r="AM37" t="str">
            <v>Employee</v>
          </cell>
          <cell r="AN37">
            <v>2</v>
          </cell>
          <cell r="AO37" t="str">
            <v>Qualified</v>
          </cell>
        </row>
        <row r="38">
          <cell r="R38" t="str">
            <v>ONGS DIVERS / VARIOUS NGOS</v>
          </cell>
          <cell r="AL38" t="str">
            <v>EL2B</v>
          </cell>
          <cell r="AM38" t="str">
            <v>Employee</v>
          </cell>
          <cell r="AN38">
            <v>2</v>
          </cell>
          <cell r="AO38" t="str">
            <v>Beginner</v>
          </cell>
        </row>
        <row r="39">
          <cell r="R39" t="str">
            <v>EVENEMENT AFFECTE (course contre la faim)</v>
          </cell>
          <cell r="AL39" t="str">
            <v>EL1E</v>
          </cell>
          <cell r="AM39" t="str">
            <v>Employee</v>
          </cell>
          <cell r="AN39">
            <v>1</v>
          </cell>
          <cell r="AO39" t="str">
            <v>Expert</v>
          </cell>
        </row>
        <row r="40">
          <cell r="R40" t="str">
            <v>DONS ENTREPRISE AFFECTE / ALLOCATED FIRMS DONATION</v>
          </cell>
          <cell r="AL40" t="str">
            <v>EL1P</v>
          </cell>
          <cell r="AM40" t="str">
            <v>Employee</v>
          </cell>
          <cell r="AN40">
            <v>1</v>
          </cell>
          <cell r="AO40" t="str">
            <v>Professional</v>
          </cell>
        </row>
        <row r="41">
          <cell r="R41" t="str">
            <v>DONS PRIVES / PRIVATE DONATION</v>
          </cell>
          <cell r="AL41" t="str">
            <v>EL1Q</v>
          </cell>
          <cell r="AM41" t="str">
            <v>Employee</v>
          </cell>
          <cell r="AN41">
            <v>1</v>
          </cell>
          <cell r="AO41" t="str">
            <v>Qualified</v>
          </cell>
        </row>
        <row r="42">
          <cell r="R42" t="str">
            <v>LEG AFFECTE / ALLOCATED LEGACY</v>
          </cell>
          <cell r="AL42" t="str">
            <v>EL1B</v>
          </cell>
          <cell r="AM42" t="str">
            <v>Employee</v>
          </cell>
          <cell r="AN42">
            <v>1</v>
          </cell>
          <cell r="AO42" t="str">
            <v>Beginner</v>
          </cell>
        </row>
        <row r="43">
          <cell r="R43" t="str">
            <v>FONDATION AFFECTE / ALLOCATED FONDATION</v>
          </cell>
        </row>
        <row r="44">
          <cell r="R44" t="str">
            <v>BANQUE MONDIAL / WORLD BANK</v>
          </cell>
        </row>
        <row r="45">
          <cell r="R45" t="str">
            <v>AGENCE DE L'EAU</v>
          </cell>
        </row>
        <row r="46">
          <cell r="R46" t="str">
            <v>DIVERS INSTITUTIONS</v>
          </cell>
        </row>
        <row r="47">
          <cell r="R47" t="str">
            <v>COLLECTIVITEES LOCALES / LOCAL AUTHORITIES</v>
          </cell>
        </row>
      </sheetData>
      <sheetData sheetId="1"/>
      <sheetData sheetId="2"/>
      <sheetData sheetId="3"/>
      <sheetData sheetId="4"/>
      <sheetData sheetId="5"/>
      <sheetData sheetId="6"/>
      <sheetData sheetId="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w to use NutVal"/>
      <sheetName val="Acknowledgments"/>
      <sheetName val="Help on Screen view"/>
      <sheetName val="Help on Macros"/>
      <sheetName val="Help on Calc. and Planning"/>
      <sheetName val="Help on Refs. and figures"/>
      <sheetName val="Help on OSDM"/>
      <sheetName val="Help on tracking"/>
      <sheetName val="Extra Help for Calc sheet 1"/>
      <sheetName val="Extra help for calc sheet 2"/>
      <sheetName val="Calculation Sheet"/>
      <sheetName val="Database"/>
      <sheetName val="FOB Prices"/>
      <sheetName val="Nutrient Graph 1"/>
      <sheetName val="Macronutrient Pie Chart"/>
      <sheetName val="Nutrient Tracking Data"/>
      <sheetName val="Graph of Tracking Data"/>
      <sheetName val="Food Basket Monitoring "/>
      <sheetName val="FBM Data Collection Sheet"/>
      <sheetName val="FBM Results"/>
      <sheetName val="PARAMETERS"/>
      <sheetName val="renvoi"/>
      <sheetName val="P1"/>
      <sheetName val="FBM_Results"/>
      <sheetName val="Summary"/>
      <sheetName val="How_to_use_NutVal"/>
      <sheetName val="Help_on_Screen_view"/>
      <sheetName val="Help_on_Macros"/>
      <sheetName val="Help_on_Calc__and_Planning"/>
      <sheetName val="Help_on_Refs__and_figures"/>
      <sheetName val="Help_on_OSDM"/>
      <sheetName val="Help_on_tracking"/>
      <sheetName val="Extra_Help_for_Calc_sheet_1"/>
      <sheetName val="Extra_help_for_calc_sheet_2"/>
      <sheetName val="Calculation_Sheet"/>
      <sheetName val="FOB_Prices"/>
      <sheetName val="Nutrient_Graph_1"/>
      <sheetName val="Macronutrient_Pie_Chart"/>
      <sheetName val="Nutrient_Tracking_Data"/>
      <sheetName val="Graph_of_Tracking_Data"/>
      <sheetName val="Food_Basket_Monitoring_"/>
      <sheetName val="FBM_Data_Collection_Sheet"/>
      <sheetName val="FBM_Results1"/>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H23"/>
  <sheetViews>
    <sheetView workbookViewId="0"/>
  </sheetViews>
  <sheetFormatPr defaultColWidth="9.109375" defaultRowHeight="12.3" x14ac:dyDescent="0.4"/>
  <cols>
    <col min="1" max="1" width="2.6640625" style="1" customWidth="1"/>
    <col min="2" max="2" width="13" style="1" customWidth="1"/>
    <col min="3" max="3" width="67.33203125" style="1" customWidth="1"/>
    <col min="4" max="4" width="7.109375" style="1" customWidth="1"/>
    <col min="5" max="5" width="10.33203125" style="1" customWidth="1"/>
    <col min="6" max="7" width="15.109375" style="1" customWidth="1"/>
    <col min="8" max="8" width="1.6640625" style="1" customWidth="1"/>
    <col min="9" max="16384" width="9.109375" style="1"/>
  </cols>
  <sheetData>
    <row r="1" spans="2:8" ht="30.6" customHeight="1" x14ac:dyDescent="0.5">
      <c r="B1" s="178" t="s">
        <v>1</v>
      </c>
      <c r="C1" s="179"/>
      <c r="D1" s="179"/>
      <c r="E1" s="179"/>
      <c r="F1" s="179"/>
      <c r="G1" s="180"/>
    </row>
    <row r="2" spans="2:8" ht="30.6" customHeight="1" x14ac:dyDescent="0.5">
      <c r="B2" s="17"/>
      <c r="C2" s="185" t="s">
        <v>2</v>
      </c>
      <c r="D2" s="186"/>
      <c r="E2" s="186"/>
      <c r="F2" s="187"/>
      <c r="G2" s="5"/>
    </row>
    <row r="3" spans="2:8" ht="59.25" customHeight="1" x14ac:dyDescent="0.5">
      <c r="B3" s="4" t="s">
        <v>3</v>
      </c>
      <c r="C3" s="181" t="s">
        <v>4</v>
      </c>
      <c r="D3" s="181"/>
      <c r="E3" s="181"/>
      <c r="F3" s="182"/>
      <c r="G3" s="5" t="s">
        <v>3</v>
      </c>
    </row>
    <row r="4" spans="2:8" ht="30.6" customHeight="1" x14ac:dyDescent="0.5">
      <c r="B4" s="4" t="s">
        <v>3</v>
      </c>
      <c r="C4" s="183" t="s">
        <v>5</v>
      </c>
      <c r="D4" s="183"/>
      <c r="E4" s="183"/>
      <c r="F4" s="184"/>
      <c r="G4" s="5" t="s">
        <v>3</v>
      </c>
    </row>
    <row r="5" spans="2:8" ht="43.2" x14ac:dyDescent="0.4">
      <c r="B5" s="24" t="s">
        <v>6</v>
      </c>
      <c r="C5" s="25" t="s">
        <v>7</v>
      </c>
      <c r="D5" s="26" t="s">
        <v>8</v>
      </c>
      <c r="E5" s="27" t="s">
        <v>9</v>
      </c>
      <c r="F5" s="28" t="s">
        <v>10</v>
      </c>
      <c r="G5" s="18" t="s">
        <v>11</v>
      </c>
      <c r="H5" s="2"/>
    </row>
    <row r="6" spans="2:8" ht="14.4" x14ac:dyDescent="0.55000000000000004">
      <c r="B6" s="6" t="s">
        <v>12</v>
      </c>
      <c r="C6" s="7" t="s">
        <v>13</v>
      </c>
      <c r="D6" s="7"/>
      <c r="E6" s="8"/>
      <c r="F6" s="9"/>
      <c r="G6" s="9">
        <f>SUM(G8:G19)</f>
        <v>0</v>
      </c>
      <c r="H6" s="2"/>
    </row>
    <row r="7" spans="2:8" ht="14.4" x14ac:dyDescent="0.55000000000000004">
      <c r="B7" s="10">
        <v>1</v>
      </c>
      <c r="C7" s="12" t="s">
        <v>14</v>
      </c>
      <c r="D7" s="10"/>
      <c r="E7" s="10"/>
      <c r="F7" s="3"/>
      <c r="G7" s="3"/>
    </row>
    <row r="8" spans="2:8" ht="14.4" x14ac:dyDescent="0.55000000000000004">
      <c r="B8" s="6">
        <v>1.1000000000000001</v>
      </c>
      <c r="C8" s="7" t="s">
        <v>15</v>
      </c>
      <c r="D8" s="7" t="s">
        <v>16</v>
      </c>
      <c r="E8" s="8">
        <v>1</v>
      </c>
      <c r="F8" s="9"/>
      <c r="G8" s="9">
        <f t="shared" ref="G8:G19" si="0">E8*F8</f>
        <v>0</v>
      </c>
    </row>
    <row r="9" spans="2:8" ht="57.6" x14ac:dyDescent="0.4">
      <c r="B9" s="10">
        <v>2.1</v>
      </c>
      <c r="C9" s="11" t="s">
        <v>17</v>
      </c>
      <c r="D9" s="10" t="s">
        <v>16</v>
      </c>
      <c r="E9" s="10">
        <v>1</v>
      </c>
      <c r="F9" s="3"/>
      <c r="G9" s="3">
        <f t="shared" si="0"/>
        <v>0</v>
      </c>
    </row>
    <row r="10" spans="2:8" ht="28.8" x14ac:dyDescent="0.4">
      <c r="B10" s="10">
        <v>3</v>
      </c>
      <c r="C10" s="13" t="s">
        <v>13</v>
      </c>
      <c r="D10" s="14"/>
      <c r="E10" s="14"/>
      <c r="F10" s="3"/>
      <c r="G10" s="3"/>
    </row>
    <row r="11" spans="2:8" ht="28.8" x14ac:dyDescent="0.4">
      <c r="B11" s="10">
        <v>3.1</v>
      </c>
      <c r="C11" s="11" t="s">
        <v>18</v>
      </c>
      <c r="D11" s="10" t="s">
        <v>19</v>
      </c>
      <c r="E11" s="10">
        <v>3</v>
      </c>
      <c r="F11" s="3"/>
      <c r="G11" s="3">
        <f t="shared" si="0"/>
        <v>0</v>
      </c>
    </row>
    <row r="12" spans="2:8" ht="115.2" x14ac:dyDescent="0.4">
      <c r="B12" s="10">
        <v>3.2</v>
      </c>
      <c r="C12" s="11" t="s">
        <v>20</v>
      </c>
      <c r="D12" s="10" t="s">
        <v>16</v>
      </c>
      <c r="E12" s="10">
        <v>1</v>
      </c>
      <c r="F12" s="3"/>
      <c r="G12" s="3">
        <f t="shared" si="0"/>
        <v>0</v>
      </c>
    </row>
    <row r="13" spans="2:8" ht="14.4" x14ac:dyDescent="0.55000000000000004">
      <c r="B13" s="6">
        <v>3.3</v>
      </c>
      <c r="C13" s="7" t="s">
        <v>21</v>
      </c>
      <c r="D13" s="7" t="s">
        <v>19</v>
      </c>
      <c r="E13" s="8">
        <v>2</v>
      </c>
      <c r="F13" s="9"/>
      <c r="G13" s="9">
        <f t="shared" si="0"/>
        <v>0</v>
      </c>
    </row>
    <row r="14" spans="2:8" ht="28.8" x14ac:dyDescent="0.4">
      <c r="B14" s="10">
        <v>3.4</v>
      </c>
      <c r="C14" s="11" t="s">
        <v>22</v>
      </c>
      <c r="D14" s="10" t="s">
        <v>23</v>
      </c>
      <c r="E14" s="10">
        <v>300</v>
      </c>
      <c r="F14" s="3"/>
      <c r="G14" s="3">
        <f t="shared" si="0"/>
        <v>0</v>
      </c>
    </row>
    <row r="15" spans="2:8" ht="14.4" x14ac:dyDescent="0.4">
      <c r="B15" s="67">
        <v>4</v>
      </c>
      <c r="C15" s="68" t="s">
        <v>24</v>
      </c>
      <c r="D15" s="69"/>
      <c r="E15" s="70"/>
      <c r="F15" s="71"/>
      <c r="G15" s="31"/>
    </row>
    <row r="16" spans="2:8" ht="43.2" x14ac:dyDescent="0.4">
      <c r="B16" s="10">
        <v>4.0999999999999996</v>
      </c>
      <c r="C16" s="11" t="s">
        <v>25</v>
      </c>
      <c r="D16" s="10" t="s">
        <v>16</v>
      </c>
      <c r="E16" s="10">
        <v>1</v>
      </c>
      <c r="F16" s="3"/>
      <c r="G16" s="3">
        <f t="shared" si="0"/>
        <v>0</v>
      </c>
    </row>
    <row r="17" spans="2:7" ht="28.8" x14ac:dyDescent="0.4">
      <c r="B17" s="10">
        <v>4.2</v>
      </c>
      <c r="C17" s="15" t="s">
        <v>26</v>
      </c>
      <c r="D17" s="14" t="s">
        <v>16</v>
      </c>
      <c r="E17" s="14">
        <v>1</v>
      </c>
      <c r="F17" s="3"/>
      <c r="G17" s="3">
        <f t="shared" si="0"/>
        <v>0</v>
      </c>
    </row>
    <row r="18" spans="2:7" ht="14.4" x14ac:dyDescent="0.4">
      <c r="B18" s="67">
        <v>5</v>
      </c>
      <c r="C18" s="68" t="s">
        <v>27</v>
      </c>
      <c r="D18" s="69"/>
      <c r="E18" s="70"/>
      <c r="F18" s="71"/>
      <c r="G18" s="31"/>
    </row>
    <row r="19" spans="2:7" ht="28.8" x14ac:dyDescent="0.4">
      <c r="B19" s="10">
        <v>5.0999999999999996</v>
      </c>
      <c r="C19" s="11" t="s">
        <v>28</v>
      </c>
      <c r="D19" s="10" t="s">
        <v>29</v>
      </c>
      <c r="E19" s="10">
        <v>1</v>
      </c>
      <c r="F19" s="3"/>
      <c r="G19" s="3">
        <f t="shared" si="0"/>
        <v>0</v>
      </c>
    </row>
    <row r="20" spans="2:7" ht="0.75" customHeight="1" x14ac:dyDescent="0.4">
      <c r="B20" s="16"/>
      <c r="C20" s="188"/>
      <c r="D20" s="188"/>
      <c r="E20" s="188"/>
      <c r="F20" s="188"/>
      <c r="G20" s="188"/>
    </row>
    <row r="21" spans="2:7" ht="14.1" x14ac:dyDescent="0.4">
      <c r="B21" s="41" t="s">
        <v>3</v>
      </c>
      <c r="C21" s="42" t="s">
        <v>30</v>
      </c>
      <c r="D21" s="66"/>
      <c r="E21" s="43"/>
      <c r="F21" s="44"/>
      <c r="G21" s="45"/>
    </row>
    <row r="22" spans="2:7" ht="27" customHeight="1" x14ac:dyDescent="0.4">
      <c r="B22" s="46" t="str">
        <f>B6</f>
        <v>BILL NO 1</v>
      </c>
      <c r="C22" s="47" t="str">
        <f>C6</f>
        <v>WATER YARD CONSTRUCTION, DISTRIBUTION SYSTEM AND CONSTRUCTION OF WATER POINT</v>
      </c>
      <c r="D22" s="48" t="s">
        <v>8</v>
      </c>
      <c r="E22" s="49">
        <v>3</v>
      </c>
      <c r="F22" s="50">
        <f>G6</f>
        <v>0</v>
      </c>
      <c r="G22" s="51">
        <f>F22*E22</f>
        <v>0</v>
      </c>
    </row>
    <row r="23" spans="2:7" ht="12.75" customHeight="1" x14ac:dyDescent="0.4">
      <c r="B23" s="52"/>
      <c r="C23" s="53"/>
      <c r="D23" s="175" t="s">
        <v>0</v>
      </c>
      <c r="E23" s="176"/>
      <c r="F23" s="177"/>
      <c r="G23" s="54">
        <f>SUM(G22:G22)</f>
        <v>0</v>
      </c>
    </row>
  </sheetData>
  <mergeCells count="6">
    <mergeCell ref="D23:F23"/>
    <mergeCell ref="B1:G1"/>
    <mergeCell ref="C3:F3"/>
    <mergeCell ref="C4:F4"/>
    <mergeCell ref="C2:F2"/>
    <mergeCell ref="C20:G20"/>
  </mergeCells>
  <pageMargins left="0.7" right="0.7" top="0.75" bottom="0.75" header="0.3" footer="0.3"/>
  <pageSetup paperSize="9" scale="67"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39"/>
  <sheetViews>
    <sheetView workbookViewId="0">
      <selection sqref="A1:F1"/>
    </sheetView>
  </sheetViews>
  <sheetFormatPr defaultRowHeight="12.3" x14ac:dyDescent="0.4"/>
  <cols>
    <col min="1" max="1" width="11.6640625" customWidth="1"/>
    <col min="2" max="2" width="88.109375" customWidth="1"/>
    <col min="3" max="4" width="15.88671875" customWidth="1"/>
    <col min="5" max="6" width="27.44140625" customWidth="1"/>
  </cols>
  <sheetData>
    <row r="1" spans="1:6" ht="14.1" x14ac:dyDescent="0.5">
      <c r="A1" s="178" t="s">
        <v>1</v>
      </c>
      <c r="B1" s="179"/>
      <c r="C1" s="179"/>
      <c r="D1" s="179"/>
      <c r="E1" s="179"/>
      <c r="F1" s="180"/>
    </row>
    <row r="2" spans="1:6" ht="33" customHeight="1" x14ac:dyDescent="0.5">
      <c r="A2" s="178" t="s">
        <v>2</v>
      </c>
      <c r="B2" s="179"/>
      <c r="C2" s="179"/>
      <c r="D2" s="179"/>
      <c r="E2" s="179"/>
      <c r="F2" s="180"/>
    </row>
    <row r="3" spans="1:6" ht="75" customHeight="1" x14ac:dyDescent="0.5">
      <c r="A3" s="4" t="s">
        <v>3</v>
      </c>
      <c r="B3" s="189" t="s">
        <v>31</v>
      </c>
      <c r="C3" s="189"/>
      <c r="D3" s="189"/>
      <c r="E3" s="190"/>
      <c r="F3" s="5" t="s">
        <v>3</v>
      </c>
    </row>
    <row r="4" spans="1:6" ht="33" customHeight="1" x14ac:dyDescent="0.5">
      <c r="A4" s="4" t="s">
        <v>3</v>
      </c>
      <c r="B4" s="183" t="s">
        <v>5</v>
      </c>
      <c r="C4" s="183"/>
      <c r="D4" s="183"/>
      <c r="E4" s="184"/>
      <c r="F4" s="5" t="s">
        <v>3</v>
      </c>
    </row>
    <row r="5" spans="1:6" ht="33" customHeight="1" x14ac:dyDescent="0.4">
      <c r="A5" s="24" t="s">
        <v>6</v>
      </c>
      <c r="B5" s="25" t="s">
        <v>7</v>
      </c>
      <c r="C5" s="26" t="s">
        <v>8</v>
      </c>
      <c r="D5" s="27" t="s">
        <v>32</v>
      </c>
      <c r="E5" s="28" t="s">
        <v>33</v>
      </c>
      <c r="F5" s="18" t="s">
        <v>34</v>
      </c>
    </row>
    <row r="6" spans="1:6" ht="33" customHeight="1" x14ac:dyDescent="0.4">
      <c r="A6" s="19" t="s">
        <v>35</v>
      </c>
      <c r="B6" s="20" t="s">
        <v>36</v>
      </c>
      <c r="C6" s="21"/>
      <c r="D6" s="22"/>
      <c r="E6" s="23"/>
      <c r="F6" s="23">
        <f>SUM(F7:F20)/2</f>
        <v>0</v>
      </c>
    </row>
    <row r="7" spans="1:6" ht="33" customHeight="1" x14ac:dyDescent="0.4">
      <c r="A7" s="55"/>
      <c r="B7" s="29" t="s">
        <v>37</v>
      </c>
      <c r="C7" s="56"/>
      <c r="D7" s="30"/>
      <c r="E7" s="31"/>
      <c r="F7" s="31"/>
    </row>
    <row r="8" spans="1:6" ht="33" customHeight="1" x14ac:dyDescent="0.4">
      <c r="A8" s="55"/>
      <c r="B8" s="29" t="s">
        <v>38</v>
      </c>
      <c r="C8" s="57" t="s">
        <v>39</v>
      </c>
      <c r="D8" s="30"/>
      <c r="E8" s="31"/>
      <c r="F8" s="31"/>
    </row>
    <row r="9" spans="1:6" ht="33" customHeight="1" x14ac:dyDescent="0.4">
      <c r="A9" s="58"/>
      <c r="B9" s="59" t="s">
        <v>40</v>
      </c>
      <c r="C9" s="57" t="s">
        <v>39</v>
      </c>
      <c r="D9" s="32"/>
      <c r="E9" s="31"/>
      <c r="F9" s="31"/>
    </row>
    <row r="10" spans="1:6" ht="55.2" x14ac:dyDescent="0.4">
      <c r="A10" s="58"/>
      <c r="B10" s="59" t="s">
        <v>41</v>
      </c>
      <c r="C10" s="57" t="s">
        <v>39</v>
      </c>
      <c r="D10" s="32"/>
      <c r="E10" s="31"/>
      <c r="F10" s="31"/>
    </row>
    <row r="11" spans="1:6" ht="27.6" x14ac:dyDescent="0.4">
      <c r="A11" s="58"/>
      <c r="B11" s="59" t="s">
        <v>42</v>
      </c>
      <c r="C11" s="57" t="s">
        <v>39</v>
      </c>
      <c r="D11" s="32"/>
      <c r="E11" s="31"/>
      <c r="F11" s="31"/>
    </row>
    <row r="12" spans="1:6" ht="14.4" x14ac:dyDescent="0.4">
      <c r="A12" s="33">
        <v>1.1000000000000001</v>
      </c>
      <c r="B12" s="34" t="s">
        <v>43</v>
      </c>
      <c r="C12" s="35"/>
      <c r="D12" s="36"/>
      <c r="E12" s="37"/>
      <c r="F12" s="38">
        <f>SUM(F13:F14)</f>
        <v>0</v>
      </c>
    </row>
    <row r="13" spans="1:6" ht="55.2" x14ac:dyDescent="0.4">
      <c r="A13" s="58" t="s">
        <v>44</v>
      </c>
      <c r="B13" s="60" t="s">
        <v>45</v>
      </c>
      <c r="C13" s="61">
        <v>1</v>
      </c>
      <c r="D13" s="62" t="s">
        <v>46</v>
      </c>
      <c r="E13" s="37"/>
      <c r="F13" s="37">
        <f>E13*C13</f>
        <v>0</v>
      </c>
    </row>
    <row r="14" spans="1:6" ht="27.6" x14ac:dyDescent="0.4">
      <c r="A14" s="58" t="s">
        <v>47</v>
      </c>
      <c r="B14" s="59" t="s">
        <v>48</v>
      </c>
      <c r="C14" s="63">
        <v>1</v>
      </c>
      <c r="D14" s="57" t="s">
        <v>49</v>
      </c>
      <c r="E14" s="37"/>
      <c r="F14" s="37">
        <f t="shared" ref="F14:F20" si="0">E14*C14</f>
        <v>0</v>
      </c>
    </row>
    <row r="15" spans="1:6" ht="14.4" x14ac:dyDescent="0.4">
      <c r="A15" s="33">
        <v>1.2</v>
      </c>
      <c r="B15" s="34" t="s">
        <v>50</v>
      </c>
      <c r="C15" s="39"/>
      <c r="D15" s="40"/>
      <c r="E15" s="37"/>
      <c r="F15" s="38">
        <f>SUM(F16:F18)</f>
        <v>0</v>
      </c>
    </row>
    <row r="16" spans="1:6" ht="72" x14ac:dyDescent="0.4">
      <c r="A16" s="58" t="s">
        <v>51</v>
      </c>
      <c r="B16" s="59" t="s">
        <v>52</v>
      </c>
      <c r="C16" s="63">
        <v>1</v>
      </c>
      <c r="D16" s="57" t="s">
        <v>46</v>
      </c>
      <c r="E16" s="37"/>
      <c r="F16" s="37">
        <f t="shared" si="0"/>
        <v>0</v>
      </c>
    </row>
    <row r="17" spans="1:6" ht="14.4" x14ac:dyDescent="0.4">
      <c r="A17" s="58" t="s">
        <v>53</v>
      </c>
      <c r="B17" s="60" t="s">
        <v>54</v>
      </c>
      <c r="C17" s="61">
        <v>1</v>
      </c>
      <c r="D17" s="62" t="s">
        <v>46</v>
      </c>
      <c r="E17" s="37"/>
      <c r="F17" s="37">
        <f t="shared" si="0"/>
        <v>0</v>
      </c>
    </row>
    <row r="18" spans="1:6" ht="28.8" x14ac:dyDescent="0.4">
      <c r="A18" s="58" t="s">
        <v>55</v>
      </c>
      <c r="B18" s="59" t="s">
        <v>56</v>
      </c>
      <c r="C18" s="63">
        <v>1</v>
      </c>
      <c r="D18" s="55" t="s">
        <v>46</v>
      </c>
      <c r="E18" s="37"/>
      <c r="F18" s="37">
        <f t="shared" si="0"/>
        <v>0</v>
      </c>
    </row>
    <row r="19" spans="1:6" ht="14.4" x14ac:dyDescent="0.4">
      <c r="A19" s="33">
        <v>1.3</v>
      </c>
      <c r="B19" s="34" t="s">
        <v>57</v>
      </c>
      <c r="C19" s="64"/>
      <c r="D19" s="65"/>
      <c r="E19" s="37"/>
      <c r="F19" s="38">
        <f>F20</f>
        <v>0</v>
      </c>
    </row>
    <row r="20" spans="1:6" ht="110.4" x14ac:dyDescent="0.4">
      <c r="A20" s="58" t="s">
        <v>58</v>
      </c>
      <c r="B20" s="59" t="s">
        <v>59</v>
      </c>
      <c r="C20" s="63">
        <v>1</v>
      </c>
      <c r="D20" s="55" t="s">
        <v>46</v>
      </c>
      <c r="E20" s="37"/>
      <c r="F20" s="37">
        <f t="shared" si="0"/>
        <v>0</v>
      </c>
    </row>
    <row r="21" spans="1:6" ht="14.4" x14ac:dyDescent="0.4">
      <c r="A21" s="19" t="s">
        <v>60</v>
      </c>
      <c r="B21" s="20" t="s">
        <v>61</v>
      </c>
      <c r="C21" s="21"/>
      <c r="D21" s="22"/>
      <c r="E21" s="23"/>
      <c r="F21" s="23">
        <f>SUM(F22:F36)/2</f>
        <v>0</v>
      </c>
    </row>
    <row r="22" spans="1:6" ht="14.4" x14ac:dyDescent="0.55000000000000004">
      <c r="A22" s="6">
        <v>4.0999999999999996</v>
      </c>
      <c r="B22" s="7" t="s">
        <v>62</v>
      </c>
      <c r="C22" s="7" t="s">
        <v>8</v>
      </c>
      <c r="D22" s="8" t="s">
        <v>63</v>
      </c>
      <c r="E22" s="9" t="s">
        <v>64</v>
      </c>
      <c r="F22" s="9">
        <f>SUM(F23:F24)</f>
        <v>0</v>
      </c>
    </row>
    <row r="23" spans="1:6" ht="88.5" x14ac:dyDescent="0.4">
      <c r="A23" s="10" t="s">
        <v>65</v>
      </c>
      <c r="B23" s="11" t="s">
        <v>66</v>
      </c>
      <c r="C23" s="10" t="s">
        <v>16</v>
      </c>
      <c r="D23" s="10">
        <v>1</v>
      </c>
      <c r="E23" s="3"/>
      <c r="F23" s="3">
        <f>D23*E23</f>
        <v>0</v>
      </c>
    </row>
    <row r="24" spans="1:6" ht="57.6" x14ac:dyDescent="0.55000000000000004">
      <c r="A24" s="10" t="s">
        <v>67</v>
      </c>
      <c r="B24" s="12" t="s">
        <v>68</v>
      </c>
      <c r="C24" s="10" t="s">
        <v>16</v>
      </c>
      <c r="D24" s="10">
        <v>1</v>
      </c>
      <c r="E24" s="3"/>
      <c r="F24" s="3">
        <f>D24*E24</f>
        <v>0</v>
      </c>
    </row>
    <row r="25" spans="1:6" ht="14.4" x14ac:dyDescent="0.55000000000000004">
      <c r="A25" s="6">
        <v>4.2</v>
      </c>
      <c r="B25" s="7" t="s">
        <v>69</v>
      </c>
      <c r="C25" s="7"/>
      <c r="D25" s="8"/>
      <c r="E25" s="9"/>
      <c r="F25" s="9">
        <f>SUM(F26:F29)</f>
        <v>0</v>
      </c>
    </row>
    <row r="26" spans="1:6" ht="14.4" x14ac:dyDescent="0.4">
      <c r="A26" s="10" t="s">
        <v>70</v>
      </c>
      <c r="B26" s="11" t="s">
        <v>71</v>
      </c>
      <c r="C26" s="10" t="s">
        <v>19</v>
      </c>
      <c r="D26" s="10">
        <v>4</v>
      </c>
      <c r="E26" s="3"/>
      <c r="F26" s="3">
        <f>D26*E26</f>
        <v>0</v>
      </c>
    </row>
    <row r="27" spans="1:6" ht="102.9" x14ac:dyDescent="0.4">
      <c r="A27" s="10" t="s">
        <v>72</v>
      </c>
      <c r="B27" s="13" t="s">
        <v>73</v>
      </c>
      <c r="C27" s="14" t="s">
        <v>16</v>
      </c>
      <c r="D27" s="14">
        <v>1</v>
      </c>
      <c r="E27" s="3"/>
      <c r="F27" s="3">
        <f>D27*E27</f>
        <v>0</v>
      </c>
    </row>
    <row r="28" spans="1:6" ht="28.8" x14ac:dyDescent="0.4">
      <c r="A28" s="10" t="s">
        <v>74</v>
      </c>
      <c r="B28" s="11" t="s">
        <v>75</v>
      </c>
      <c r="C28" s="10" t="s">
        <v>23</v>
      </c>
      <c r="D28" s="10">
        <v>400</v>
      </c>
      <c r="E28" s="3"/>
      <c r="F28" s="3">
        <f>D28*E28</f>
        <v>0</v>
      </c>
    </row>
    <row r="29" spans="1:6" ht="28.8" x14ac:dyDescent="0.4">
      <c r="A29" s="10" t="s">
        <v>76</v>
      </c>
      <c r="B29" s="11" t="s">
        <v>77</v>
      </c>
      <c r="C29" s="10" t="s">
        <v>19</v>
      </c>
      <c r="D29" s="10">
        <v>4</v>
      </c>
      <c r="E29" s="3"/>
      <c r="F29" s="3">
        <f>D29*E29</f>
        <v>0</v>
      </c>
    </row>
    <row r="30" spans="1:6" ht="14.4" x14ac:dyDescent="0.55000000000000004">
      <c r="A30" s="6">
        <v>4.3</v>
      </c>
      <c r="B30" s="7" t="s">
        <v>78</v>
      </c>
      <c r="C30" s="7"/>
      <c r="D30" s="8"/>
      <c r="E30" s="9"/>
      <c r="F30" s="9">
        <f>SUM(F31:F36)</f>
        <v>0</v>
      </c>
    </row>
    <row r="31" spans="1:6" ht="43.2" x14ac:dyDescent="0.4">
      <c r="A31" s="10" t="s">
        <v>79</v>
      </c>
      <c r="B31" s="11" t="s">
        <v>80</v>
      </c>
      <c r="C31" s="10" t="s">
        <v>16</v>
      </c>
      <c r="D31" s="10">
        <v>1</v>
      </c>
      <c r="E31" s="3"/>
      <c r="F31" s="3">
        <f t="shared" ref="F31:F36" si="1">D31*E31</f>
        <v>0</v>
      </c>
    </row>
    <row r="32" spans="1:6" ht="43.2" x14ac:dyDescent="0.4">
      <c r="A32" s="10" t="s">
        <v>81</v>
      </c>
      <c r="B32" s="11" t="s">
        <v>82</v>
      </c>
      <c r="C32" s="10" t="s">
        <v>16</v>
      </c>
      <c r="D32" s="10">
        <v>1</v>
      </c>
      <c r="E32" s="3"/>
      <c r="F32" s="3">
        <f t="shared" si="1"/>
        <v>0</v>
      </c>
    </row>
    <row r="33" spans="1:6" ht="100.8" x14ac:dyDescent="0.4">
      <c r="A33" s="10" t="s">
        <v>83</v>
      </c>
      <c r="B33" s="11" t="s">
        <v>84</v>
      </c>
      <c r="C33" s="10" t="s">
        <v>16</v>
      </c>
      <c r="D33" s="10">
        <v>1</v>
      </c>
      <c r="E33" s="3"/>
      <c r="F33" s="3">
        <f t="shared" si="1"/>
        <v>0</v>
      </c>
    </row>
    <row r="34" spans="1:6" ht="57.6" x14ac:dyDescent="0.4">
      <c r="A34" s="10" t="s">
        <v>85</v>
      </c>
      <c r="B34" s="15" t="s">
        <v>86</v>
      </c>
      <c r="C34" s="14" t="s">
        <v>16</v>
      </c>
      <c r="D34" s="14">
        <v>1</v>
      </c>
      <c r="E34" s="3"/>
      <c r="F34" s="3">
        <f t="shared" si="1"/>
        <v>0</v>
      </c>
    </row>
    <row r="35" spans="1:6" ht="28.8" x14ac:dyDescent="0.4">
      <c r="A35" s="10" t="s">
        <v>87</v>
      </c>
      <c r="B35" s="15" t="s">
        <v>88</v>
      </c>
      <c r="C35" s="14" t="s">
        <v>16</v>
      </c>
      <c r="D35" s="14">
        <v>1</v>
      </c>
      <c r="E35" s="3"/>
      <c r="F35" s="3">
        <f t="shared" si="1"/>
        <v>0</v>
      </c>
    </row>
    <row r="36" spans="1:6" ht="28.8" x14ac:dyDescent="0.4">
      <c r="A36" s="10" t="s">
        <v>89</v>
      </c>
      <c r="B36" s="11" t="s">
        <v>90</v>
      </c>
      <c r="C36" s="10" t="s">
        <v>19</v>
      </c>
      <c r="D36" s="10">
        <v>2</v>
      </c>
      <c r="E36" s="3"/>
      <c r="F36" s="3">
        <f t="shared" si="1"/>
        <v>0</v>
      </c>
    </row>
    <row r="37" spans="1:6" ht="14.1" x14ac:dyDescent="0.4">
      <c r="A37" s="41" t="s">
        <v>3</v>
      </c>
      <c r="B37" s="42" t="s">
        <v>30</v>
      </c>
      <c r="C37" s="66"/>
      <c r="D37" s="43"/>
      <c r="E37" s="44"/>
      <c r="F37" s="45"/>
    </row>
    <row r="38" spans="1:6" ht="25.5" customHeight="1" x14ac:dyDescent="0.4">
      <c r="A38" s="46" t="str">
        <f>A21</f>
        <v>BILL NO. 4</v>
      </c>
      <c r="B38" s="47" t="str">
        <f>B21</f>
        <v>REHABILITATION OF EXISITING WATER YARD</v>
      </c>
      <c r="C38" s="48" t="s">
        <v>8</v>
      </c>
      <c r="D38" s="49">
        <v>1</v>
      </c>
      <c r="E38" s="50">
        <f>F21</f>
        <v>0</v>
      </c>
      <c r="F38" s="51">
        <f>E38*D38</f>
        <v>0</v>
      </c>
    </row>
    <row r="39" spans="1:6" ht="33.75" customHeight="1" x14ac:dyDescent="0.4">
      <c r="A39" s="52"/>
      <c r="B39" s="53"/>
      <c r="C39" s="175" t="s">
        <v>0</v>
      </c>
      <c r="D39" s="176"/>
      <c r="E39" s="177"/>
      <c r="F39" s="54">
        <f>SUM(F38)</f>
        <v>0</v>
      </c>
    </row>
  </sheetData>
  <protectedRanges>
    <protectedRange sqref="E7:E20" name="UnitCost_1"/>
    <protectedRange sqref="E6" name="UnitCost_2"/>
  </protectedRanges>
  <mergeCells count="5">
    <mergeCell ref="A1:F1"/>
    <mergeCell ref="C39:E39"/>
    <mergeCell ref="A2:F2"/>
    <mergeCell ref="B3:E3"/>
    <mergeCell ref="B4:E4"/>
  </mergeCells>
  <pageMargins left="0.7" right="0.7" top="0.75" bottom="0.75" header="0.3" footer="0.3"/>
  <pageSetup paperSize="9" scale="47" fitToHeight="0" orientation="portrait" r:id="rId1"/>
  <headerFooter>
    <oddHeader>&amp;C&amp;G</oddHeader>
    <oddFooter>&amp;LWater Yard Rehabilitation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26"/>
  <sheetViews>
    <sheetView topLeftCell="A10" zoomScale="70" zoomScaleNormal="70" zoomScaleSheetLayoutView="46" workbookViewId="0">
      <selection activeCell="B8" sqref="B8:B9"/>
    </sheetView>
  </sheetViews>
  <sheetFormatPr defaultRowHeight="12.3" x14ac:dyDescent="0.4"/>
  <cols>
    <col min="1" max="1" width="13.109375" style="73" customWidth="1"/>
    <col min="2" max="2" width="140.6640625" customWidth="1"/>
    <col min="3" max="4" width="14" style="74" customWidth="1"/>
    <col min="5" max="6" width="24.44140625" customWidth="1"/>
    <col min="7" max="7" width="24.5546875" customWidth="1"/>
  </cols>
  <sheetData>
    <row r="1" spans="1:11" ht="107.7" customHeight="1" thickBot="1" x14ac:dyDescent="0.55000000000000004">
      <c r="A1" s="196"/>
      <c r="B1" s="197"/>
      <c r="C1" s="197"/>
      <c r="D1" s="197"/>
      <c r="E1" s="197"/>
      <c r="F1" s="198"/>
    </row>
    <row r="2" spans="1:11" ht="25.95" customHeight="1" thickTop="1" thickBot="1" x14ac:dyDescent="0.45">
      <c r="A2" s="199" t="s">
        <v>163</v>
      </c>
      <c r="B2" s="200"/>
      <c r="C2" s="200"/>
      <c r="D2" s="200"/>
      <c r="E2" s="200"/>
      <c r="F2" s="201"/>
    </row>
    <row r="3" spans="1:11" ht="39" customHeight="1" thickTop="1" thickBot="1" x14ac:dyDescent="0.55000000000000004">
      <c r="A3" s="249" t="s">
        <v>3</v>
      </c>
      <c r="B3" s="248" t="s">
        <v>162</v>
      </c>
      <c r="C3" s="248"/>
      <c r="D3" s="248"/>
      <c r="E3" s="248"/>
      <c r="F3" s="250"/>
    </row>
    <row r="4" spans="1:11" ht="23.4" customHeight="1" x14ac:dyDescent="0.4">
      <c r="A4" s="103" t="s">
        <v>91</v>
      </c>
      <c r="B4" s="104" t="s">
        <v>92</v>
      </c>
      <c r="C4" s="105" t="s">
        <v>8</v>
      </c>
      <c r="D4" s="104" t="s">
        <v>63</v>
      </c>
      <c r="E4" s="106" t="s">
        <v>10</v>
      </c>
      <c r="F4" s="107" t="s">
        <v>11</v>
      </c>
    </row>
    <row r="5" spans="1:11" ht="28.95" customHeight="1" x14ac:dyDescent="0.4">
      <c r="A5" s="108" t="s">
        <v>98</v>
      </c>
      <c r="B5" s="202" t="s">
        <v>170</v>
      </c>
      <c r="C5" s="203"/>
      <c r="D5" s="203"/>
      <c r="E5" s="203"/>
      <c r="F5" s="204"/>
    </row>
    <row r="6" spans="1:11" ht="28.95" customHeight="1" x14ac:dyDescent="0.4">
      <c r="A6" s="111"/>
      <c r="B6" s="109"/>
      <c r="C6" s="110"/>
      <c r="D6" s="110"/>
      <c r="E6" s="110"/>
      <c r="F6" s="110"/>
    </row>
    <row r="7" spans="1:11" s="72" customFormat="1" ht="46.8" x14ac:dyDescent="0.6">
      <c r="A7" s="112" t="s">
        <v>93</v>
      </c>
      <c r="B7" s="113" t="s">
        <v>158</v>
      </c>
      <c r="C7" s="114"/>
      <c r="D7" s="114"/>
      <c r="E7" s="115"/>
      <c r="F7" s="116"/>
      <c r="K7" s="100"/>
    </row>
    <row r="8" spans="1:11" s="72" customFormat="1" ht="409.5" customHeight="1" x14ac:dyDescent="0.6">
      <c r="A8" s="207">
        <v>1</v>
      </c>
      <c r="B8" s="205" t="s">
        <v>194</v>
      </c>
      <c r="C8" s="209" t="s">
        <v>8</v>
      </c>
      <c r="D8" s="211">
        <v>12</v>
      </c>
      <c r="E8" s="213"/>
      <c r="F8" s="215">
        <f>E8*D8</f>
        <v>0</v>
      </c>
      <c r="I8" s="100"/>
    </row>
    <row r="9" spans="1:11" s="72" customFormat="1" ht="310.8" customHeight="1" x14ac:dyDescent="0.4">
      <c r="A9" s="208"/>
      <c r="B9" s="206"/>
      <c r="C9" s="210"/>
      <c r="D9" s="212"/>
      <c r="E9" s="214"/>
      <c r="F9" s="216"/>
    </row>
    <row r="10" spans="1:11" s="72" customFormat="1" ht="115.8" customHeight="1" x14ac:dyDescent="0.4">
      <c r="A10" s="117">
        <v>2</v>
      </c>
      <c r="B10" s="118" t="s">
        <v>103</v>
      </c>
      <c r="C10" s="119" t="s">
        <v>8</v>
      </c>
      <c r="D10" s="120">
        <v>24</v>
      </c>
      <c r="E10" s="95"/>
      <c r="F10" s="121">
        <f>E10*D10</f>
        <v>0</v>
      </c>
    </row>
    <row r="11" spans="1:11" s="72" customFormat="1" ht="78" customHeight="1" x14ac:dyDescent="0.4">
      <c r="A11" s="117">
        <v>3</v>
      </c>
      <c r="B11" s="122" t="s">
        <v>109</v>
      </c>
      <c r="C11" s="119" t="s">
        <v>8</v>
      </c>
      <c r="D11" s="120">
        <v>12</v>
      </c>
      <c r="E11" s="95"/>
      <c r="F11" s="121">
        <f>E11*D11</f>
        <v>0</v>
      </c>
    </row>
    <row r="12" spans="1:11" s="72" customFormat="1" ht="39" customHeight="1" x14ac:dyDescent="0.4">
      <c r="A12" s="123" t="s">
        <v>102</v>
      </c>
      <c r="B12" s="124" t="s">
        <v>99</v>
      </c>
      <c r="C12" s="125"/>
      <c r="D12" s="94"/>
      <c r="E12" s="95"/>
      <c r="F12" s="126"/>
    </row>
    <row r="13" spans="1:11" s="72" customFormat="1" ht="218.4" customHeight="1" x14ac:dyDescent="0.4">
      <c r="A13" s="194" t="s">
        <v>3</v>
      </c>
      <c r="B13" s="195"/>
      <c r="C13" s="127"/>
      <c r="D13" s="127"/>
      <c r="E13" s="127"/>
      <c r="F13" s="126"/>
    </row>
    <row r="14" spans="1:11" ht="60.6" customHeight="1" x14ac:dyDescent="0.4">
      <c r="A14" s="191" t="s">
        <v>171</v>
      </c>
      <c r="B14" s="192"/>
      <c r="C14" s="192"/>
      <c r="D14" s="192"/>
      <c r="E14" s="193"/>
      <c r="F14" s="132">
        <f>SUM(F8:F11)</f>
        <v>0</v>
      </c>
    </row>
    <row r="15" spans="1:11" ht="14.1" x14ac:dyDescent="0.4">
      <c r="A15" s="91"/>
      <c r="B15" s="92"/>
      <c r="C15" s="93"/>
      <c r="D15" s="94"/>
      <c r="E15" s="95"/>
      <c r="F15" s="96"/>
      <c r="G15" s="76"/>
    </row>
    <row r="16" spans="1:11" x14ac:dyDescent="0.4">
      <c r="A16" s="97"/>
      <c r="B16" s="97"/>
      <c r="C16" s="97"/>
      <c r="D16" s="97"/>
      <c r="E16" s="97"/>
    </row>
    <row r="17" customFormat="1" x14ac:dyDescent="0.4"/>
    <row r="18" customFormat="1" x14ac:dyDescent="0.4"/>
    <row r="19" customFormat="1" x14ac:dyDescent="0.4"/>
    <row r="20" customFormat="1" x14ac:dyDescent="0.4"/>
    <row r="21" customFormat="1" x14ac:dyDescent="0.4"/>
    <row r="22" customFormat="1" x14ac:dyDescent="0.4"/>
    <row r="23" customFormat="1" x14ac:dyDescent="0.4"/>
    <row r="24" customFormat="1" ht="18.600000000000001" customHeight="1" x14ac:dyDescent="0.4"/>
    <row r="25" customFormat="1" x14ac:dyDescent="0.4"/>
    <row r="26" customFormat="1" x14ac:dyDescent="0.4"/>
  </sheetData>
  <protectedRanges>
    <protectedRange sqref="E7:E13" name="UnitCost_1_1"/>
    <protectedRange sqref="E15" name="UnitCost_1_1_3"/>
    <protectedRange sqref="E14" name="UnitCost_1_1_1_2"/>
  </protectedRanges>
  <mergeCells count="12">
    <mergeCell ref="A14:E14"/>
    <mergeCell ref="A13:B13"/>
    <mergeCell ref="A1:F1"/>
    <mergeCell ref="A2:F2"/>
    <mergeCell ref="B3:E3"/>
    <mergeCell ref="B5:F5"/>
    <mergeCell ref="B8:B9"/>
    <mergeCell ref="A8:A9"/>
    <mergeCell ref="C8:C9"/>
    <mergeCell ref="D8:D9"/>
    <mergeCell ref="E8:E9"/>
    <mergeCell ref="F8:F9"/>
  </mergeCells>
  <phoneticPr fontId="20" type="noConversion"/>
  <pageMargins left="0.7" right="0.7" top="0.75" bottom="0.75" header="0.3" footer="0.3"/>
  <pageSetup paperSize="9" scale="48" fitToHeight="0" orientation="portrait" r:id="rId1"/>
  <headerFooter>
    <oddFooter>Page &amp;P of &amp;N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559DC-1856-4989-913A-26C0F3AFC0EF}">
  <dimension ref="A1:F84"/>
  <sheetViews>
    <sheetView topLeftCell="A52" zoomScaleNormal="100" workbookViewId="0">
      <selection activeCell="L67" sqref="L67"/>
    </sheetView>
  </sheetViews>
  <sheetFormatPr defaultRowHeight="12.9" x14ac:dyDescent="0.4"/>
  <cols>
    <col min="1" max="1" width="8.88671875" style="133"/>
    <col min="2" max="2" width="55.77734375" style="133" customWidth="1"/>
    <col min="3" max="3" width="8.88671875" style="133"/>
    <col min="4" max="4" width="12" style="133" customWidth="1"/>
    <col min="5" max="5" width="14.77734375" style="155" customWidth="1"/>
    <col min="6" max="6" width="23.6640625" style="155" customWidth="1"/>
    <col min="7" max="16384" width="8.88671875" style="133"/>
  </cols>
  <sheetData>
    <row r="1" spans="1:6" ht="81" customHeight="1" thickBot="1" x14ac:dyDescent="0.45">
      <c r="A1" s="220"/>
      <c r="B1" s="221"/>
      <c r="C1" s="221"/>
      <c r="D1" s="221"/>
      <c r="E1" s="221"/>
      <c r="F1" s="222"/>
    </row>
    <row r="2" spans="1:6" ht="24.9" customHeight="1" thickTop="1" thickBot="1" x14ac:dyDescent="0.45">
      <c r="A2" s="217" t="s">
        <v>164</v>
      </c>
      <c r="B2" s="218"/>
      <c r="C2" s="218"/>
      <c r="D2" s="218"/>
      <c r="E2" s="218"/>
      <c r="F2" s="219"/>
    </row>
    <row r="3" spans="1:6" ht="14.7" thickTop="1" x14ac:dyDescent="0.4">
      <c r="A3" s="223" t="s">
        <v>172</v>
      </c>
      <c r="B3" s="224"/>
      <c r="C3" s="224"/>
      <c r="D3" s="224"/>
      <c r="E3" s="224"/>
      <c r="F3" s="225"/>
    </row>
    <row r="4" spans="1:6" ht="14.4" x14ac:dyDescent="0.4">
      <c r="A4" s="134" t="s">
        <v>91</v>
      </c>
      <c r="B4" s="134" t="s">
        <v>114</v>
      </c>
      <c r="C4" s="135" t="s">
        <v>115</v>
      </c>
      <c r="D4" s="134" t="s">
        <v>116</v>
      </c>
      <c r="E4" s="136" t="s">
        <v>138</v>
      </c>
      <c r="F4" s="136" t="s">
        <v>139</v>
      </c>
    </row>
    <row r="5" spans="1:6" ht="14.4" x14ac:dyDescent="0.4">
      <c r="A5" s="160"/>
      <c r="B5" s="165" t="s">
        <v>117</v>
      </c>
      <c r="C5" s="138"/>
      <c r="D5" s="137"/>
      <c r="E5" s="139"/>
      <c r="F5" s="139"/>
    </row>
    <row r="6" spans="1:6" ht="28.8" x14ac:dyDescent="0.4">
      <c r="A6" s="160"/>
      <c r="B6" s="141" t="s">
        <v>118</v>
      </c>
      <c r="C6" s="138"/>
      <c r="D6" s="137"/>
      <c r="E6" s="139"/>
      <c r="F6" s="139"/>
    </row>
    <row r="7" spans="1:6" ht="14.4" x14ac:dyDescent="0.4">
      <c r="A7" s="160"/>
      <c r="B7" s="137"/>
      <c r="C7" s="138"/>
      <c r="D7" s="137"/>
      <c r="E7" s="139"/>
      <c r="F7" s="139"/>
    </row>
    <row r="8" spans="1:6" ht="43.2" x14ac:dyDescent="0.4">
      <c r="A8" s="160" t="s">
        <v>119</v>
      </c>
      <c r="B8" s="137" t="s">
        <v>144</v>
      </c>
      <c r="C8" s="138">
        <v>120</v>
      </c>
      <c r="D8" s="137" t="s">
        <v>120</v>
      </c>
      <c r="E8" s="139"/>
      <c r="F8" s="139">
        <f>E8*C8</f>
        <v>0</v>
      </c>
    </row>
    <row r="9" spans="1:6" ht="28.8" x14ac:dyDescent="0.4">
      <c r="A9" s="160" t="s">
        <v>121</v>
      </c>
      <c r="B9" s="137" t="s">
        <v>161</v>
      </c>
      <c r="C9" s="138">
        <v>1</v>
      </c>
      <c r="D9" s="137" t="s">
        <v>113</v>
      </c>
      <c r="E9" s="139"/>
      <c r="F9" s="139">
        <f>E9*C9</f>
        <v>0</v>
      </c>
    </row>
    <row r="10" spans="1:6" ht="72" x14ac:dyDescent="0.4">
      <c r="A10" s="170" t="s">
        <v>122</v>
      </c>
      <c r="B10" s="137" t="s">
        <v>169</v>
      </c>
      <c r="C10" s="138">
        <v>2</v>
      </c>
      <c r="D10" s="137" t="s">
        <v>110</v>
      </c>
      <c r="E10" s="139"/>
      <c r="F10" s="139">
        <f>E10*C10</f>
        <v>0</v>
      </c>
    </row>
    <row r="11" spans="1:6" ht="64.8" customHeight="1" x14ac:dyDescent="0.4">
      <c r="A11" s="170" t="s">
        <v>123</v>
      </c>
      <c r="B11" s="137" t="s">
        <v>160</v>
      </c>
      <c r="C11" s="138">
        <v>50</v>
      </c>
      <c r="D11" s="137" t="s">
        <v>126</v>
      </c>
      <c r="E11" s="139"/>
      <c r="F11" s="139">
        <f>E11*C11</f>
        <v>0</v>
      </c>
    </row>
    <row r="12" spans="1:6" ht="14.4" x14ac:dyDescent="0.4">
      <c r="A12" s="160"/>
      <c r="B12" s="137"/>
      <c r="C12" s="138"/>
      <c r="D12" s="137"/>
      <c r="E12" s="139"/>
      <c r="F12" s="139"/>
    </row>
    <row r="13" spans="1:6" ht="14.4" x14ac:dyDescent="0.4">
      <c r="A13" s="163"/>
      <c r="B13" s="168" t="s">
        <v>181</v>
      </c>
      <c r="C13" s="158"/>
      <c r="D13" s="156"/>
      <c r="E13" s="136"/>
      <c r="F13" s="159">
        <f>SUM(F8:F12)</f>
        <v>0</v>
      </c>
    </row>
    <row r="14" spans="1:6" ht="18" customHeight="1" x14ac:dyDescent="0.4">
      <c r="A14" s="160"/>
      <c r="B14" s="137"/>
      <c r="C14" s="138"/>
      <c r="D14" s="137"/>
      <c r="E14" s="139"/>
      <c r="F14" s="139"/>
    </row>
    <row r="15" spans="1:6" ht="23.4" customHeight="1" x14ac:dyDescent="0.4">
      <c r="A15" s="160"/>
      <c r="B15" s="137"/>
      <c r="C15" s="138"/>
      <c r="D15" s="137"/>
      <c r="E15" s="139"/>
      <c r="F15" s="139"/>
    </row>
    <row r="16" spans="1:6" ht="14.4" x14ac:dyDescent="0.4">
      <c r="A16" s="160"/>
      <c r="B16" s="166" t="s">
        <v>178</v>
      </c>
      <c r="C16" s="138"/>
      <c r="D16" s="137"/>
      <c r="E16" s="139"/>
      <c r="F16" s="139"/>
    </row>
    <row r="17" spans="1:6" ht="14.4" x14ac:dyDescent="0.4">
      <c r="A17" s="160"/>
      <c r="B17" s="144" t="s">
        <v>127</v>
      </c>
      <c r="C17" s="138"/>
      <c r="D17" s="137"/>
      <c r="E17" s="139"/>
      <c r="F17" s="139"/>
    </row>
    <row r="18" spans="1:6" ht="14.4" x14ac:dyDescent="0.4">
      <c r="A18" s="160"/>
      <c r="B18" s="144" t="s">
        <v>145</v>
      </c>
      <c r="C18" s="138"/>
      <c r="D18" s="137"/>
      <c r="E18" s="139"/>
      <c r="F18" s="139"/>
    </row>
    <row r="19" spans="1:6" ht="28.8" x14ac:dyDescent="0.4">
      <c r="A19" s="160"/>
      <c r="B19" s="164" t="s">
        <v>179</v>
      </c>
      <c r="C19" s="138"/>
      <c r="D19" s="137"/>
      <c r="E19" s="139"/>
      <c r="F19" s="139"/>
    </row>
    <row r="20" spans="1:6" ht="57.6" x14ac:dyDescent="0.4">
      <c r="A20" s="160" t="s">
        <v>119</v>
      </c>
      <c r="B20" s="164" t="s">
        <v>180</v>
      </c>
      <c r="C20" s="138">
        <v>60</v>
      </c>
      <c r="D20" s="137" t="s">
        <v>120</v>
      </c>
      <c r="E20" s="139"/>
      <c r="F20" s="139">
        <f>E20*C20</f>
        <v>0</v>
      </c>
    </row>
    <row r="21" spans="1:6" ht="14.4" x14ac:dyDescent="0.4">
      <c r="A21" s="160" t="s">
        <v>121</v>
      </c>
      <c r="B21" s="164" t="s">
        <v>128</v>
      </c>
      <c r="C21" s="138">
        <v>10</v>
      </c>
      <c r="D21" s="137" t="s">
        <v>126</v>
      </c>
      <c r="E21" s="139"/>
      <c r="F21" s="139">
        <f>E21*C21</f>
        <v>0</v>
      </c>
    </row>
    <row r="22" spans="1:6" ht="14.4" x14ac:dyDescent="0.4">
      <c r="A22" s="160"/>
      <c r="B22" s="164"/>
      <c r="C22" s="138"/>
      <c r="D22" s="137"/>
      <c r="E22" s="139"/>
      <c r="F22" s="139"/>
    </row>
    <row r="23" spans="1:6" ht="14.4" x14ac:dyDescent="0.4">
      <c r="A23" s="163"/>
      <c r="B23" s="168" t="s">
        <v>182</v>
      </c>
      <c r="C23" s="158"/>
      <c r="D23" s="156"/>
      <c r="E23" s="171"/>
      <c r="F23" s="171">
        <f>SUM(F20:F21)</f>
        <v>0</v>
      </c>
    </row>
    <row r="24" spans="1:6" ht="14.4" x14ac:dyDescent="0.4">
      <c r="A24" s="160"/>
      <c r="B24" s="169"/>
      <c r="C24" s="138"/>
      <c r="D24" s="137"/>
      <c r="E24" s="139"/>
      <c r="F24" s="139"/>
    </row>
    <row r="25" spans="1:6" ht="14.4" x14ac:dyDescent="0.4">
      <c r="A25" s="161"/>
      <c r="B25" s="167" t="s">
        <v>140</v>
      </c>
      <c r="C25" s="149"/>
      <c r="D25" s="147"/>
      <c r="E25" s="139"/>
      <c r="F25" s="139"/>
    </row>
    <row r="26" spans="1:6" ht="14.4" x14ac:dyDescent="0.4">
      <c r="A26" s="161"/>
      <c r="B26" s="150" t="s">
        <v>129</v>
      </c>
      <c r="C26" s="149"/>
      <c r="D26" s="147"/>
      <c r="E26" s="139"/>
      <c r="F26" s="139"/>
    </row>
    <row r="27" spans="1:6" ht="86.4" x14ac:dyDescent="0.4">
      <c r="A27" s="161"/>
      <c r="B27" s="140" t="s">
        <v>146</v>
      </c>
      <c r="C27" s="149"/>
      <c r="D27" s="147"/>
      <c r="E27" s="139"/>
      <c r="F27" s="139"/>
    </row>
    <row r="28" spans="1:6" ht="14.4" x14ac:dyDescent="0.4">
      <c r="A28" s="161"/>
      <c r="B28" s="150"/>
      <c r="C28" s="149"/>
      <c r="D28" s="147"/>
      <c r="E28" s="139"/>
      <c r="F28" s="139"/>
    </row>
    <row r="29" spans="1:6" ht="57.6" x14ac:dyDescent="0.4">
      <c r="A29" s="160" t="s">
        <v>119</v>
      </c>
      <c r="B29" s="147" t="s">
        <v>167</v>
      </c>
      <c r="C29" s="151">
        <v>3</v>
      </c>
      <c r="D29" s="152" t="s">
        <v>29</v>
      </c>
      <c r="E29" s="139"/>
      <c r="F29" s="139">
        <f>E29*C29</f>
        <v>0</v>
      </c>
    </row>
    <row r="30" spans="1:6" ht="14.4" x14ac:dyDescent="0.4">
      <c r="A30" s="160"/>
      <c r="B30" s="147"/>
      <c r="C30" s="151"/>
      <c r="D30" s="152"/>
      <c r="E30" s="139"/>
      <c r="F30" s="139"/>
    </row>
    <row r="31" spans="1:6" ht="14.4" x14ac:dyDescent="0.4">
      <c r="A31" s="163"/>
      <c r="B31" s="168" t="s">
        <v>183</v>
      </c>
      <c r="C31" s="172"/>
      <c r="D31" s="173"/>
      <c r="E31" s="171"/>
      <c r="F31" s="171">
        <f>SUM(F27:F29)</f>
        <v>0</v>
      </c>
    </row>
    <row r="32" spans="1:6" ht="14.4" x14ac:dyDescent="0.4">
      <c r="A32" s="160"/>
      <c r="B32" s="169"/>
      <c r="C32" s="151"/>
      <c r="D32" s="152"/>
      <c r="E32" s="174"/>
      <c r="F32" s="174"/>
    </row>
    <row r="33" spans="1:6" ht="14.4" x14ac:dyDescent="0.4">
      <c r="A33" s="161"/>
      <c r="B33" s="167" t="s">
        <v>132</v>
      </c>
      <c r="C33" s="149"/>
      <c r="D33" s="147"/>
      <c r="E33" s="139"/>
      <c r="F33" s="139"/>
    </row>
    <row r="34" spans="1:6" ht="14.4" x14ac:dyDescent="0.4">
      <c r="A34" s="161"/>
      <c r="B34" s="167" t="s">
        <v>130</v>
      </c>
      <c r="C34" s="138"/>
      <c r="D34" s="147"/>
      <c r="E34" s="139"/>
      <c r="F34" s="139"/>
    </row>
    <row r="35" spans="1:6" ht="14.4" x14ac:dyDescent="0.4">
      <c r="A35" s="161"/>
      <c r="B35" s="147"/>
      <c r="C35" s="138"/>
      <c r="D35" s="147"/>
      <c r="E35" s="139"/>
      <c r="F35" s="139"/>
    </row>
    <row r="36" spans="1:6" ht="28.8" x14ac:dyDescent="0.4">
      <c r="A36" s="161"/>
      <c r="B36" s="148" t="s">
        <v>131</v>
      </c>
      <c r="C36" s="138"/>
      <c r="D36" s="147"/>
      <c r="E36" s="139"/>
      <c r="F36" s="139"/>
    </row>
    <row r="37" spans="1:6" ht="14.4" x14ac:dyDescent="0.4">
      <c r="A37" s="161"/>
      <c r="B37" s="137"/>
      <c r="C37" s="138"/>
      <c r="D37" s="147"/>
      <c r="E37" s="139"/>
      <c r="F37" s="139"/>
    </row>
    <row r="38" spans="1:6" ht="14.4" x14ac:dyDescent="0.4">
      <c r="A38" s="161" t="s">
        <v>119</v>
      </c>
      <c r="B38" s="147" t="s">
        <v>165</v>
      </c>
      <c r="C38" s="138">
        <v>6</v>
      </c>
      <c r="D38" s="147" t="s">
        <v>120</v>
      </c>
      <c r="E38" s="139"/>
      <c r="F38" s="139">
        <f>E38*C38</f>
        <v>0</v>
      </c>
    </row>
    <row r="39" spans="1:6" ht="14.4" x14ac:dyDescent="0.4">
      <c r="A39" s="161"/>
      <c r="B39" s="147"/>
      <c r="C39" s="149"/>
      <c r="D39" s="147"/>
      <c r="E39" s="139"/>
      <c r="F39" s="139"/>
    </row>
    <row r="40" spans="1:6" ht="14.4" x14ac:dyDescent="0.4">
      <c r="A40" s="162"/>
      <c r="B40" s="150"/>
      <c r="C40" s="153"/>
      <c r="D40" s="150"/>
      <c r="E40" s="142"/>
      <c r="F40" s="143">
        <f>SUM(F28:F39)</f>
        <v>0</v>
      </c>
    </row>
    <row r="41" spans="1:6" ht="14.4" x14ac:dyDescent="0.4">
      <c r="A41" s="160"/>
      <c r="B41" s="144" t="s">
        <v>156</v>
      </c>
      <c r="C41" s="138"/>
      <c r="D41" s="137"/>
      <c r="E41" s="139"/>
      <c r="F41" s="139"/>
    </row>
    <row r="42" spans="1:6" ht="28.8" x14ac:dyDescent="0.4">
      <c r="A42" s="160"/>
      <c r="B42" s="154" t="s">
        <v>157</v>
      </c>
      <c r="C42" s="138">
        <v>80</v>
      </c>
      <c r="D42" s="137" t="s">
        <v>120</v>
      </c>
      <c r="E42" s="139"/>
      <c r="F42" s="139">
        <f t="shared" ref="F42" si="0">E42*C42</f>
        <v>0</v>
      </c>
    </row>
    <row r="43" spans="1:6" ht="14.4" x14ac:dyDescent="0.4">
      <c r="A43" s="160"/>
      <c r="B43" s="145" t="s">
        <v>133</v>
      </c>
      <c r="C43" s="138"/>
      <c r="D43" s="137"/>
      <c r="E43" s="139"/>
      <c r="F43" s="139"/>
    </row>
    <row r="44" spans="1:6" ht="43.2" x14ac:dyDescent="0.4">
      <c r="A44" s="170" t="s">
        <v>121</v>
      </c>
      <c r="B44" s="137" t="s">
        <v>151</v>
      </c>
      <c r="C44" s="138">
        <v>120</v>
      </c>
      <c r="D44" s="137" t="s">
        <v>120</v>
      </c>
      <c r="E44" s="139"/>
      <c r="F44" s="139">
        <f>E44*C44</f>
        <v>0</v>
      </c>
    </row>
    <row r="45" spans="1:6" ht="14.4" x14ac:dyDescent="0.4">
      <c r="A45" s="160"/>
      <c r="B45" s="137"/>
      <c r="C45" s="138"/>
      <c r="D45" s="137"/>
      <c r="E45" s="139"/>
      <c r="F45" s="139"/>
    </row>
    <row r="46" spans="1:6" ht="14.4" x14ac:dyDescent="0.4">
      <c r="A46" s="160"/>
      <c r="B46" s="144" t="s">
        <v>134</v>
      </c>
      <c r="C46" s="138"/>
      <c r="D46" s="137"/>
      <c r="E46" s="139"/>
      <c r="F46" s="139"/>
    </row>
    <row r="47" spans="1:6" ht="14.4" x14ac:dyDescent="0.4">
      <c r="A47" s="160"/>
      <c r="B47" s="144" t="s">
        <v>148</v>
      </c>
      <c r="C47" s="138"/>
      <c r="D47" s="137"/>
      <c r="E47" s="139"/>
      <c r="F47" s="139"/>
    </row>
    <row r="48" spans="1:6" ht="57.6" x14ac:dyDescent="0.4">
      <c r="A48" s="170" t="s">
        <v>122</v>
      </c>
      <c r="B48" s="164" t="s">
        <v>175</v>
      </c>
      <c r="C48" s="138">
        <v>60</v>
      </c>
      <c r="D48" s="137" t="s">
        <v>120</v>
      </c>
      <c r="E48" s="139"/>
      <c r="F48" s="139">
        <f>E48*C48</f>
        <v>0</v>
      </c>
    </row>
    <row r="49" spans="1:6" ht="14.4" x14ac:dyDescent="0.4">
      <c r="A49" s="160"/>
      <c r="B49" s="137" t="s">
        <v>147</v>
      </c>
      <c r="C49" s="138"/>
      <c r="D49" s="137"/>
      <c r="E49" s="139"/>
      <c r="F49" s="139"/>
    </row>
    <row r="50" spans="1:6" ht="28.8" x14ac:dyDescent="0.4">
      <c r="A50" s="170" t="s">
        <v>123</v>
      </c>
      <c r="B50" s="137" t="s">
        <v>152</v>
      </c>
      <c r="C50" s="138">
        <v>100</v>
      </c>
      <c r="D50" s="137" t="s">
        <v>120</v>
      </c>
      <c r="E50" s="139"/>
      <c r="F50" s="139">
        <f>E50*C50</f>
        <v>0</v>
      </c>
    </row>
    <row r="51" spans="1:6" ht="14.4" x14ac:dyDescent="0.4">
      <c r="A51" s="160"/>
      <c r="B51" s="144" t="s">
        <v>135</v>
      </c>
      <c r="C51" s="138"/>
      <c r="D51" s="137"/>
      <c r="E51" s="139"/>
      <c r="F51" s="139"/>
    </row>
    <row r="52" spans="1:6" ht="28.8" x14ac:dyDescent="0.4">
      <c r="A52" s="160"/>
      <c r="B52" s="144" t="s">
        <v>150</v>
      </c>
      <c r="C52" s="138"/>
      <c r="D52" s="137"/>
      <c r="E52" s="139"/>
      <c r="F52" s="139"/>
    </row>
    <row r="53" spans="1:6" ht="28.8" x14ac:dyDescent="0.4">
      <c r="A53" s="160"/>
      <c r="B53" s="140" t="s">
        <v>136</v>
      </c>
      <c r="C53" s="138"/>
      <c r="D53" s="137"/>
      <c r="E53" s="139"/>
      <c r="F53" s="139"/>
    </row>
    <row r="54" spans="1:6" ht="43.2" x14ac:dyDescent="0.4">
      <c r="A54" s="160" t="s">
        <v>124</v>
      </c>
      <c r="B54" s="146" t="s">
        <v>174</v>
      </c>
      <c r="C54" s="138">
        <v>260</v>
      </c>
      <c r="D54" s="137" t="s">
        <v>120</v>
      </c>
      <c r="E54" s="139"/>
      <c r="F54" s="139">
        <f>E54*C54</f>
        <v>0</v>
      </c>
    </row>
    <row r="55" spans="1:6" ht="14.4" x14ac:dyDescent="0.4">
      <c r="A55" s="160"/>
      <c r="B55" s="144"/>
      <c r="C55" s="138"/>
      <c r="D55" s="137"/>
      <c r="E55" s="139"/>
      <c r="F55" s="139"/>
    </row>
    <row r="56" spans="1:6" ht="28.8" x14ac:dyDescent="0.4">
      <c r="A56" s="160" t="s">
        <v>125</v>
      </c>
      <c r="B56" s="146" t="s">
        <v>149</v>
      </c>
      <c r="C56" s="138">
        <v>3</v>
      </c>
      <c r="D56" s="137" t="s">
        <v>110</v>
      </c>
      <c r="E56" s="139"/>
      <c r="F56" s="139">
        <f>E56*C56</f>
        <v>0</v>
      </c>
    </row>
    <row r="57" spans="1:6" ht="14.4" x14ac:dyDescent="0.4">
      <c r="A57" s="160"/>
      <c r="B57" s="144"/>
      <c r="C57" s="138"/>
      <c r="D57" s="137"/>
      <c r="E57" s="139"/>
      <c r="F57" s="139"/>
    </row>
    <row r="58" spans="1:6" ht="43.2" x14ac:dyDescent="0.4">
      <c r="A58" s="160" t="s">
        <v>111</v>
      </c>
      <c r="B58" s="137" t="s">
        <v>112</v>
      </c>
      <c r="C58" s="138">
        <v>1</v>
      </c>
      <c r="D58" s="137" t="s">
        <v>113</v>
      </c>
      <c r="E58" s="139"/>
      <c r="F58" s="139">
        <f>E58*C58</f>
        <v>0</v>
      </c>
    </row>
    <row r="59" spans="1:6" ht="43.2" x14ac:dyDescent="0.4">
      <c r="A59" s="160" t="s">
        <v>6</v>
      </c>
      <c r="B59" s="137" t="s">
        <v>153</v>
      </c>
      <c r="C59" s="138">
        <v>24</v>
      </c>
      <c r="D59" s="137" t="s">
        <v>120</v>
      </c>
      <c r="E59" s="139"/>
      <c r="F59" s="139">
        <f>E59*C59</f>
        <v>0</v>
      </c>
    </row>
    <row r="60" spans="1:6" ht="14.4" x14ac:dyDescent="0.4">
      <c r="A60" s="160"/>
      <c r="B60" s="137"/>
      <c r="C60" s="138"/>
      <c r="D60" s="137"/>
      <c r="E60" s="139"/>
      <c r="F60" s="139"/>
    </row>
    <row r="61" spans="1:6" ht="14.4" x14ac:dyDescent="0.4">
      <c r="A61" s="163"/>
      <c r="B61" s="168" t="s">
        <v>184</v>
      </c>
      <c r="C61" s="158"/>
      <c r="D61" s="156"/>
      <c r="E61" s="171"/>
      <c r="F61" s="171">
        <f>SUM(F38:F59)</f>
        <v>0</v>
      </c>
    </row>
    <row r="62" spans="1:6" ht="14.4" x14ac:dyDescent="0.4">
      <c r="A62" s="160"/>
      <c r="B62" s="137"/>
      <c r="C62" s="138"/>
      <c r="D62" s="137"/>
      <c r="E62" s="139"/>
      <c r="F62" s="139"/>
    </row>
    <row r="63" spans="1:6" ht="14.4" x14ac:dyDescent="0.4">
      <c r="A63" s="160"/>
      <c r="B63" s="167" t="s">
        <v>141</v>
      </c>
      <c r="C63" s="138"/>
      <c r="D63" s="137"/>
      <c r="E63" s="139"/>
      <c r="F63" s="139"/>
    </row>
    <row r="64" spans="1:6" ht="43.2" x14ac:dyDescent="0.4">
      <c r="A64" s="160"/>
      <c r="B64" s="145" t="s">
        <v>155</v>
      </c>
      <c r="C64" s="138"/>
      <c r="D64" s="137"/>
      <c r="E64" s="139"/>
      <c r="F64" s="139"/>
    </row>
    <row r="65" spans="1:6" ht="43.2" x14ac:dyDescent="0.4">
      <c r="A65" s="160"/>
      <c r="B65" s="141" t="s">
        <v>154</v>
      </c>
      <c r="C65" s="138"/>
      <c r="D65" s="137"/>
      <c r="E65" s="139"/>
      <c r="F65" s="139"/>
    </row>
    <row r="66" spans="1:6" ht="144" x14ac:dyDescent="0.4">
      <c r="A66" s="160" t="s">
        <v>119</v>
      </c>
      <c r="B66" s="164" t="s">
        <v>192</v>
      </c>
      <c r="C66" s="138">
        <v>1</v>
      </c>
      <c r="D66" s="137" t="s">
        <v>137</v>
      </c>
      <c r="E66" s="139"/>
      <c r="F66" s="139">
        <f>E66*C66</f>
        <v>0</v>
      </c>
    </row>
    <row r="67" spans="1:6" ht="86.4" x14ac:dyDescent="0.4">
      <c r="A67" s="160" t="s">
        <v>121</v>
      </c>
      <c r="B67" s="164" t="s">
        <v>176</v>
      </c>
      <c r="C67" s="138">
        <v>1</v>
      </c>
      <c r="D67" s="137" t="s">
        <v>137</v>
      </c>
      <c r="E67" s="139"/>
      <c r="F67" s="139">
        <f>E67*C67</f>
        <v>0</v>
      </c>
    </row>
    <row r="68" spans="1:6" ht="72" x14ac:dyDescent="0.4">
      <c r="A68" s="170" t="s">
        <v>122</v>
      </c>
      <c r="B68" s="164" t="s">
        <v>193</v>
      </c>
      <c r="C68" s="138">
        <v>1</v>
      </c>
      <c r="D68" s="137" t="s">
        <v>110</v>
      </c>
      <c r="E68" s="139"/>
      <c r="F68" s="139">
        <f>E68*C68</f>
        <v>0</v>
      </c>
    </row>
    <row r="69" spans="1:6" ht="72" x14ac:dyDescent="0.4">
      <c r="A69" s="170" t="s">
        <v>123</v>
      </c>
      <c r="B69" s="164" t="s">
        <v>177</v>
      </c>
      <c r="C69" s="138">
        <v>1</v>
      </c>
      <c r="D69" s="137" t="s">
        <v>16</v>
      </c>
      <c r="E69" s="139"/>
      <c r="F69" s="139">
        <f>E69*C69</f>
        <v>0</v>
      </c>
    </row>
    <row r="70" spans="1:6" ht="14.4" x14ac:dyDescent="0.4">
      <c r="A70" s="160"/>
      <c r="B70" s="137"/>
      <c r="C70" s="138"/>
      <c r="D70" s="137"/>
      <c r="E70" s="139"/>
      <c r="F70" s="139"/>
    </row>
    <row r="71" spans="1:6" ht="14.4" x14ac:dyDescent="0.4">
      <c r="A71" s="163"/>
      <c r="B71" s="168" t="s">
        <v>186</v>
      </c>
      <c r="C71" s="158"/>
      <c r="D71" s="156"/>
      <c r="E71" s="171"/>
      <c r="F71" s="171">
        <f>SUM(F66:F69)</f>
        <v>0</v>
      </c>
    </row>
    <row r="72" spans="1:6" ht="14.4" x14ac:dyDescent="0.4">
      <c r="A72" s="160"/>
      <c r="B72" s="137"/>
      <c r="C72" s="138"/>
      <c r="D72" s="137"/>
      <c r="E72" s="139"/>
      <c r="F72" s="139"/>
    </row>
    <row r="73" spans="1:6" ht="14.4" x14ac:dyDescent="0.4">
      <c r="A73" s="160"/>
      <c r="B73" s="144" t="s">
        <v>185</v>
      </c>
      <c r="C73" s="138"/>
      <c r="D73" s="137"/>
      <c r="E73" s="139"/>
      <c r="F73" s="139"/>
    </row>
    <row r="74" spans="1:6" ht="14.4" x14ac:dyDescent="0.4">
      <c r="A74" s="160"/>
      <c r="B74" s="164" t="s">
        <v>187</v>
      </c>
      <c r="C74" s="138"/>
      <c r="D74" s="137"/>
      <c r="E74" s="143"/>
      <c r="F74" s="143">
        <f>F16</f>
        <v>0</v>
      </c>
    </row>
    <row r="75" spans="1:6" ht="14.4" x14ac:dyDescent="0.4">
      <c r="A75" s="160"/>
      <c r="B75" s="137"/>
      <c r="C75" s="138"/>
      <c r="D75" s="137"/>
      <c r="E75" s="139"/>
      <c r="F75" s="139"/>
    </row>
    <row r="76" spans="1:6" ht="14.4" x14ac:dyDescent="0.4">
      <c r="A76" s="160"/>
      <c r="B76" s="164" t="s">
        <v>188</v>
      </c>
      <c r="C76" s="138"/>
      <c r="D76" s="137"/>
      <c r="E76" s="143"/>
      <c r="F76" s="143">
        <f>F23</f>
        <v>0</v>
      </c>
    </row>
    <row r="77" spans="1:6" ht="14.4" x14ac:dyDescent="0.4">
      <c r="A77" s="160"/>
      <c r="B77" s="137"/>
      <c r="C77" s="138"/>
      <c r="D77" s="137"/>
      <c r="E77" s="139"/>
      <c r="F77" s="139"/>
    </row>
    <row r="78" spans="1:6" ht="14.4" x14ac:dyDescent="0.4">
      <c r="A78" s="160"/>
      <c r="B78" s="164" t="s">
        <v>189</v>
      </c>
      <c r="C78" s="138"/>
      <c r="D78" s="137"/>
      <c r="E78" s="143"/>
      <c r="F78" s="143">
        <f>F31</f>
        <v>0</v>
      </c>
    </row>
    <row r="79" spans="1:6" ht="14.4" x14ac:dyDescent="0.4">
      <c r="A79" s="160"/>
      <c r="B79" s="137"/>
      <c r="C79" s="138"/>
      <c r="D79" s="137"/>
      <c r="E79" s="139"/>
      <c r="F79" s="139"/>
    </row>
    <row r="80" spans="1:6" ht="14.4" x14ac:dyDescent="0.4">
      <c r="A80" s="160"/>
      <c r="B80" s="164" t="s">
        <v>190</v>
      </c>
      <c r="C80" s="138"/>
      <c r="D80" s="137"/>
      <c r="E80" s="143"/>
      <c r="F80" s="143">
        <f>F61</f>
        <v>0</v>
      </c>
    </row>
    <row r="81" spans="1:6" ht="14.4" x14ac:dyDescent="0.4">
      <c r="A81" s="160"/>
      <c r="B81" s="137"/>
      <c r="C81" s="138"/>
      <c r="D81" s="137"/>
      <c r="E81" s="139"/>
      <c r="F81" s="139"/>
    </row>
    <row r="82" spans="1:6" ht="14.4" x14ac:dyDescent="0.4">
      <c r="A82" s="160"/>
      <c r="B82" s="164" t="s">
        <v>191</v>
      </c>
      <c r="C82" s="138"/>
      <c r="D82" s="137"/>
      <c r="E82" s="143"/>
      <c r="F82" s="143">
        <f>F71</f>
        <v>0</v>
      </c>
    </row>
    <row r="83" spans="1:6" ht="14.4" x14ac:dyDescent="0.4">
      <c r="A83" s="160"/>
      <c r="B83" s="137"/>
      <c r="C83" s="138"/>
      <c r="D83" s="137"/>
      <c r="E83" s="139"/>
      <c r="F83" s="139"/>
    </row>
    <row r="84" spans="1:6" ht="14.4" x14ac:dyDescent="0.4">
      <c r="A84" s="163"/>
      <c r="B84" s="157" t="s">
        <v>173</v>
      </c>
      <c r="C84" s="158"/>
      <c r="D84" s="156"/>
      <c r="E84" s="159"/>
      <c r="F84" s="159">
        <f t="shared" ref="F84" si="1">SUM(F74:F82)</f>
        <v>0</v>
      </c>
    </row>
  </sheetData>
  <mergeCells count="3">
    <mergeCell ref="A2:F2"/>
    <mergeCell ref="A1:F1"/>
    <mergeCell ref="A3:F3"/>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D6706-6090-4D29-A216-04C7206FA8CE}">
  <sheetPr>
    <tabColor rgb="FFFFFF00"/>
    <pageSetUpPr fitToPage="1"/>
  </sheetPr>
  <dimension ref="A1:H15"/>
  <sheetViews>
    <sheetView tabSelected="1" view="pageBreakPreview" zoomScale="92" zoomScaleNormal="92" zoomScaleSheetLayoutView="92" workbookViewId="0">
      <selection activeCell="I2" sqref="I2"/>
    </sheetView>
  </sheetViews>
  <sheetFormatPr defaultColWidth="9.109375" defaultRowHeight="14.4" x14ac:dyDescent="0.55000000000000004"/>
  <cols>
    <col min="1" max="1" width="7.44140625" style="77" customWidth="1"/>
    <col min="2" max="2" width="72.77734375" style="77" customWidth="1"/>
    <col min="3" max="3" width="12.5546875" style="77" customWidth="1"/>
    <col min="4" max="4" width="12.77734375" style="77" customWidth="1"/>
    <col min="5" max="5" width="22.6640625" style="77" customWidth="1"/>
    <col min="6" max="6" width="26.44140625" style="77" customWidth="1"/>
    <col min="7" max="7" width="12.5546875" style="77" bestFit="1" customWidth="1"/>
    <col min="8" max="8" width="10.88671875" style="77" bestFit="1" customWidth="1"/>
    <col min="9" max="16384" width="9.109375" style="77"/>
  </cols>
  <sheetData>
    <row r="1" spans="1:8" ht="73.5" customHeight="1" thickBot="1" x14ac:dyDescent="0.6">
      <c r="A1" s="226"/>
      <c r="B1" s="227"/>
      <c r="C1" s="227"/>
      <c r="D1" s="227"/>
      <c r="E1" s="227"/>
      <c r="F1" s="228"/>
    </row>
    <row r="2" spans="1:8" ht="15" customHeight="1" x14ac:dyDescent="0.55000000000000004">
      <c r="A2" s="242" t="s">
        <v>166</v>
      </c>
      <c r="B2" s="243"/>
      <c r="C2" s="243"/>
      <c r="D2" s="243"/>
      <c r="E2" s="243"/>
      <c r="F2" s="244"/>
    </row>
    <row r="3" spans="1:8" ht="14.4" customHeight="1" thickBot="1" x14ac:dyDescent="0.6">
      <c r="A3" s="245"/>
      <c r="B3" s="246"/>
      <c r="C3" s="246"/>
      <c r="D3" s="246"/>
      <c r="E3" s="246"/>
      <c r="F3" s="247"/>
    </row>
    <row r="4" spans="1:8" ht="27" customHeight="1" x14ac:dyDescent="0.55000000000000004">
      <c r="A4" s="229" t="s">
        <v>108</v>
      </c>
      <c r="B4" s="230"/>
      <c r="C4" s="230"/>
      <c r="D4" s="230"/>
      <c r="E4" s="230"/>
      <c r="F4" s="231"/>
      <c r="H4" s="84"/>
    </row>
    <row r="5" spans="1:8" ht="33.6" customHeight="1" thickBot="1" x14ac:dyDescent="0.6">
      <c r="A5" s="232"/>
      <c r="B5" s="233"/>
      <c r="C5" s="233"/>
      <c r="D5" s="233"/>
      <c r="E5" s="233"/>
      <c r="F5" s="234"/>
      <c r="H5" s="84"/>
    </row>
    <row r="6" spans="1:8" ht="33.6" customHeight="1" x14ac:dyDescent="0.55000000000000004">
      <c r="A6" s="78" t="s">
        <v>91</v>
      </c>
      <c r="B6" s="79" t="s">
        <v>92</v>
      </c>
      <c r="C6" s="80" t="s">
        <v>8</v>
      </c>
      <c r="D6" s="81" t="s">
        <v>94</v>
      </c>
      <c r="E6" s="82" t="s">
        <v>96</v>
      </c>
      <c r="F6" s="83" t="s">
        <v>97</v>
      </c>
      <c r="H6" s="84"/>
    </row>
    <row r="7" spans="1:8" ht="46.8" customHeight="1" x14ac:dyDescent="0.55000000000000004">
      <c r="A7" s="90">
        <v>1</v>
      </c>
      <c r="B7" s="85" t="s">
        <v>104</v>
      </c>
      <c r="C7" s="98" t="s">
        <v>100</v>
      </c>
      <c r="D7" s="99">
        <v>12</v>
      </c>
      <c r="E7" s="87"/>
      <c r="F7" s="87"/>
      <c r="H7" s="84"/>
    </row>
    <row r="8" spans="1:8" ht="31.2" customHeight="1" x14ac:dyDescent="0.55000000000000004">
      <c r="A8" s="90">
        <v>2</v>
      </c>
      <c r="B8" s="85" t="s">
        <v>143</v>
      </c>
      <c r="C8" s="75" t="s">
        <v>105</v>
      </c>
      <c r="D8" s="102" t="s">
        <v>168</v>
      </c>
      <c r="E8" s="87"/>
      <c r="F8" s="87"/>
    </row>
    <row r="9" spans="1:8" ht="32.4" customHeight="1" x14ac:dyDescent="0.55000000000000004">
      <c r="A9" s="90">
        <v>3</v>
      </c>
      <c r="B9" s="85" t="s">
        <v>106</v>
      </c>
      <c r="C9" s="75" t="s">
        <v>107</v>
      </c>
      <c r="D9" s="86">
        <v>12</v>
      </c>
      <c r="E9" s="87"/>
      <c r="F9" s="87"/>
    </row>
    <row r="10" spans="1:8" ht="32.4" customHeight="1" x14ac:dyDescent="0.55000000000000004">
      <c r="A10" s="101">
        <v>4</v>
      </c>
      <c r="B10" s="128" t="s">
        <v>159</v>
      </c>
      <c r="C10" s="129" t="s">
        <v>142</v>
      </c>
      <c r="D10" s="130">
        <v>1</v>
      </c>
      <c r="E10" s="131"/>
      <c r="F10" s="87"/>
    </row>
    <row r="11" spans="1:8" ht="58.8" customHeight="1" thickBot="1" x14ac:dyDescent="0.6">
      <c r="A11" s="235" t="s">
        <v>95</v>
      </c>
      <c r="B11" s="235"/>
      <c r="C11" s="235"/>
      <c r="D11" s="235"/>
      <c r="E11" s="235"/>
      <c r="F11" s="88">
        <f>SUM(E7:E10)</f>
        <v>0</v>
      </c>
    </row>
    <row r="12" spans="1:8" ht="0.6" customHeight="1" thickBot="1" x14ac:dyDescent="0.6"/>
    <row r="13" spans="1:8" x14ac:dyDescent="0.55000000000000004">
      <c r="A13" s="236" t="s">
        <v>101</v>
      </c>
      <c r="B13" s="237"/>
      <c r="C13" s="237"/>
      <c r="D13" s="237"/>
      <c r="E13" s="237"/>
      <c r="F13" s="238"/>
    </row>
    <row r="14" spans="1:8" ht="14.7" thickBot="1" x14ac:dyDescent="0.6">
      <c r="A14" s="239"/>
      <c r="B14" s="240"/>
      <c r="C14" s="240"/>
      <c r="D14" s="240"/>
      <c r="E14" s="240"/>
      <c r="F14" s="241"/>
    </row>
    <row r="15" spans="1:8" x14ac:dyDescent="0.55000000000000004">
      <c r="F15" s="89"/>
    </row>
  </sheetData>
  <mergeCells count="5">
    <mergeCell ref="A1:F1"/>
    <mergeCell ref="A4:F5"/>
    <mergeCell ref="A11:E11"/>
    <mergeCell ref="A13:F14"/>
    <mergeCell ref="A2:F3"/>
  </mergeCells>
  <pageMargins left="0.7" right="0.7" top="0.75" bottom="0.75" header="0.3" footer="0.3"/>
  <pageSetup paperSize="9" scale="56" orientation="portrait" r:id="rId1"/>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b198572-fe03-4e02-95fc-2624567f0a4d">
      <Terms xmlns="http://schemas.microsoft.com/office/infopath/2007/PartnerControls"/>
    </lcf76f155ced4ddcb4097134ff3c332f>
    <TaxCatchAll xmlns="67f1c9f4-a9df-4a2c-8908-dc0596f28c56" xsi:nil="true"/>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949C14D6E452D4D985F2F3C00D6D291" ma:contentTypeVersion="19" ma:contentTypeDescription="Create a new document." ma:contentTypeScope="" ma:versionID="03709a5af804bc5f3776166a920927e0">
  <xsd:schema xmlns:xsd="http://www.w3.org/2001/XMLSchema" xmlns:xs="http://www.w3.org/2001/XMLSchema" xmlns:p="http://schemas.microsoft.com/office/2006/metadata/properties" xmlns:ns1="http://schemas.microsoft.com/sharepoint/v3" xmlns:ns2="2b198572-fe03-4e02-95fc-2624567f0a4d" xmlns:ns3="67f1c9f4-a9df-4a2c-8908-dc0596f28c56" targetNamespace="http://schemas.microsoft.com/office/2006/metadata/properties" ma:root="true" ma:fieldsID="7118e0d5649c79252dd5760f5721e48f" ns1:_="" ns2:_="" ns3:_="">
    <xsd:import namespace="http://schemas.microsoft.com/sharepoint/v3"/>
    <xsd:import namespace="2b198572-fe03-4e02-95fc-2624567f0a4d"/>
    <xsd:import namespace="67f1c9f4-a9df-4a2c-8908-dc0596f28c5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Unified Compliance Policy Properties" ma:hidden="true" ma:internalName="_ip_UnifiedCompliancePolicyProperties">
      <xsd:simpleType>
        <xsd:restriction base="dms:Note"/>
      </xsd:simpleType>
    </xsd:element>
    <xsd:element name="_ip_UnifiedCompliancePolicyUIAction" ma:index="2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198572-fe03-4e02-95fc-2624567f0a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553f610b-9ee9-4302-9a9e-eaae0f0c7bd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7f1c9f4-a9df-4a2c-8908-dc0596f28c5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3db5770-a543-44d9-90d7-23b0adc245c8}" ma:internalName="TaxCatchAll" ma:showField="CatchAllData" ma:web="67f1c9f4-a9df-4a2c-8908-dc0596f28c5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2BBAF-5F1F-4048-A717-01797738240F}">
  <ds:schemaRefs>
    <ds:schemaRef ds:uri="http://schemas.microsoft.com/sharepoint/v3/contenttype/forms"/>
  </ds:schemaRefs>
</ds:datastoreItem>
</file>

<file path=customXml/itemProps2.xml><?xml version="1.0" encoding="utf-8"?>
<ds:datastoreItem xmlns:ds="http://schemas.openxmlformats.org/officeDocument/2006/customXml" ds:itemID="{F20EE418-E049-4283-97F6-B9C594605BC2}">
  <ds:schemaRefs>
    <ds:schemaRef ds:uri="http://purl.org/dc/terms/"/>
    <ds:schemaRef ds:uri="http://schemas.microsoft.com/office/2006/metadata/properties"/>
    <ds:schemaRef ds:uri="2b198572-fe03-4e02-95fc-2624567f0a4d"/>
    <ds:schemaRef ds:uri="http://purl.org/dc/elements/1.1/"/>
    <ds:schemaRef ds:uri="http://schemas.microsoft.com/sharepoint/v3"/>
    <ds:schemaRef ds:uri="http://www.w3.org/XML/1998/namespace"/>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67f1c9f4-a9df-4a2c-8908-dc0596f28c56"/>
  </ds:schemaRefs>
</ds:datastoreItem>
</file>

<file path=customXml/itemProps3.xml><?xml version="1.0" encoding="utf-8"?>
<ds:datastoreItem xmlns:ds="http://schemas.openxmlformats.org/officeDocument/2006/customXml" ds:itemID="{D6BDA04A-F9B2-4371-B326-1B0CDFE3C6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b198572-fe03-4e02-95fc-2624567f0a4d"/>
    <ds:schemaRef ds:uri="67f1c9f4-a9df-4a2c-8908-dc0596f28c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65b15e2b-c6d2-488b-8aea-978109a77633}" enabled="1" method="Privileged" siteId="{1588262d-23fb-43b4-bd6e-bce49c8e6186}"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New Wateryard</vt:lpstr>
      <vt:lpstr>Water Yard Rehabilitation</vt:lpstr>
      <vt:lpstr>Bill No. A-MILK</vt:lpstr>
      <vt:lpstr>Bill No. B-COLD STORAGE UNIT(S)</vt:lpstr>
      <vt:lpstr>Summary</vt:lpstr>
      <vt:lpstr>Summary!Print_Area</vt:lpstr>
      <vt:lpstr>'Bill No. A-MILK'!Print_Titles</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JABER Dila Emmanuel Wilson</dc:creator>
  <cp:keywords/>
  <dc:description/>
  <cp:lastModifiedBy>ADMIN</cp:lastModifiedBy>
  <cp:revision/>
  <cp:lastPrinted>2024-11-20T07:09:20Z</cp:lastPrinted>
  <dcterms:created xsi:type="dcterms:W3CDTF">2007-10-24T21:11:02Z</dcterms:created>
  <dcterms:modified xsi:type="dcterms:W3CDTF">2025-11-25T12:23:54Z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0x0101001949C14D6E452D4D985F2F3C00D6D291</vt:lpwstr>
  </property>
  <property fmtid="{D5CDD505-2E9C-101B-9397-08002B2CF9AE}" pid="4" name="MSIP_Label_65b15e2b-c6d2-488b-8aea-978109a77633_Enabled">
    <vt:lpwstr>true</vt:lpwstr>
  </property>
  <property fmtid="{D5CDD505-2E9C-101B-9397-08002B2CF9AE}" pid="5" name="MSIP_Label_65b15e2b-c6d2-488b-8aea-978109a77633_SetDate">
    <vt:lpwstr>2022-01-27T14:32:11Z</vt:lpwstr>
  </property>
  <property fmtid="{D5CDD505-2E9C-101B-9397-08002B2CF9AE}" pid="6" name="MSIP_Label_65b15e2b-c6d2-488b-8aea-978109a77633_Method">
    <vt:lpwstr>Privileged</vt:lpwstr>
  </property>
  <property fmtid="{D5CDD505-2E9C-101B-9397-08002B2CF9AE}" pid="7" name="MSIP_Label_65b15e2b-c6d2-488b-8aea-978109a77633_Name">
    <vt:lpwstr>IOMLb0010IN123173</vt:lpwstr>
  </property>
  <property fmtid="{D5CDD505-2E9C-101B-9397-08002B2CF9AE}" pid="8" name="MSIP_Label_65b15e2b-c6d2-488b-8aea-978109a77633_SiteId">
    <vt:lpwstr>1588262d-23fb-43b4-bd6e-bce49c8e6186</vt:lpwstr>
  </property>
  <property fmtid="{D5CDD505-2E9C-101B-9397-08002B2CF9AE}" pid="9" name="MSIP_Label_65b15e2b-c6d2-488b-8aea-978109a77633_ActionId">
    <vt:lpwstr>5a19c973-5021-4954-a6cc-8db00050e975</vt:lpwstr>
  </property>
  <property fmtid="{D5CDD505-2E9C-101B-9397-08002B2CF9AE}" pid="10" name="MSIP_Label_65b15e2b-c6d2-488b-8aea-978109a77633_ContentBits">
    <vt:lpwstr>0</vt:lpwstr>
  </property>
  <property fmtid="{D5CDD505-2E9C-101B-9397-08002B2CF9AE}" pid="11" name="MediaServiceImageTags">
    <vt:lpwstr/>
  </property>
</Properties>
</file>